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769" activeTab="0"/>
  </bookViews>
  <sheets>
    <sheet name="いちかわ" sheetId="1" r:id="rId1"/>
  </sheets>
  <definedNames/>
  <calcPr fullCalcOnLoad="1"/>
</workbook>
</file>

<file path=xl/sharedStrings.xml><?xml version="1.0" encoding="utf-8"?>
<sst xmlns="http://schemas.openxmlformats.org/spreadsheetml/2006/main" count="400" uniqueCount="328">
  <si>
    <t>1-A</t>
  </si>
  <si>
    <t>8-A</t>
  </si>
  <si>
    <t>15-A</t>
  </si>
  <si>
    <t>21-A</t>
  </si>
  <si>
    <t>1-B</t>
  </si>
  <si>
    <t>8-B</t>
  </si>
  <si>
    <t>15-B</t>
  </si>
  <si>
    <t>21-B</t>
  </si>
  <si>
    <t>1-C</t>
  </si>
  <si>
    <t>8-C</t>
  </si>
  <si>
    <t>16-A</t>
  </si>
  <si>
    <t>21-C</t>
  </si>
  <si>
    <t>1-D</t>
  </si>
  <si>
    <t>8-D</t>
  </si>
  <si>
    <t>17-A</t>
  </si>
  <si>
    <t>21-D</t>
  </si>
  <si>
    <t>1-E</t>
  </si>
  <si>
    <t>8-E</t>
  </si>
  <si>
    <t>17-B</t>
  </si>
  <si>
    <t>21-E</t>
  </si>
  <si>
    <t>2-A</t>
  </si>
  <si>
    <t>8-F</t>
  </si>
  <si>
    <t>17-C</t>
  </si>
  <si>
    <t>21-F</t>
  </si>
  <si>
    <t>3-A</t>
  </si>
  <si>
    <t>8-G</t>
  </si>
  <si>
    <t>17-D</t>
  </si>
  <si>
    <t>22-A</t>
  </si>
  <si>
    <t>3-B</t>
  </si>
  <si>
    <t>8-H</t>
  </si>
  <si>
    <t>17-E</t>
  </si>
  <si>
    <t>22-B</t>
  </si>
  <si>
    <t>3-C</t>
  </si>
  <si>
    <t>22-C</t>
  </si>
  <si>
    <t>3-D</t>
  </si>
  <si>
    <t>22-D</t>
  </si>
  <si>
    <t>22-E</t>
  </si>
  <si>
    <t>22-F</t>
  </si>
  <si>
    <t>22-G</t>
  </si>
  <si>
    <t>22-H</t>
  </si>
  <si>
    <t>9-A</t>
  </si>
  <si>
    <t>18-A</t>
  </si>
  <si>
    <t>9-B</t>
  </si>
  <si>
    <t>18-B</t>
  </si>
  <si>
    <t>4-A</t>
  </si>
  <si>
    <t>9-C</t>
  </si>
  <si>
    <t>18-C</t>
  </si>
  <si>
    <t>4-B</t>
  </si>
  <si>
    <t>9-D</t>
  </si>
  <si>
    <t>18-D</t>
  </si>
  <si>
    <t>4-C</t>
  </si>
  <si>
    <t>10-A</t>
  </si>
  <si>
    <t>18-E</t>
  </si>
  <si>
    <t>4-D</t>
  </si>
  <si>
    <t>10-B</t>
  </si>
  <si>
    <t>18-F</t>
  </si>
  <si>
    <t>4-E</t>
  </si>
  <si>
    <t>10-C</t>
  </si>
  <si>
    <t>18-G</t>
  </si>
  <si>
    <t>23-A</t>
  </si>
  <si>
    <t>4-F</t>
  </si>
  <si>
    <t>10-D</t>
  </si>
  <si>
    <t>18-H</t>
  </si>
  <si>
    <t>23-B</t>
  </si>
  <si>
    <t>4-G</t>
  </si>
  <si>
    <t>10-E</t>
  </si>
  <si>
    <t>18-I</t>
  </si>
  <si>
    <t>23-C</t>
  </si>
  <si>
    <t>4-H</t>
  </si>
  <si>
    <t>10-F</t>
  </si>
  <si>
    <t>18-J</t>
  </si>
  <si>
    <t>23-D</t>
  </si>
  <si>
    <t>4-I</t>
  </si>
  <si>
    <t>10-G</t>
  </si>
  <si>
    <t>19-A</t>
  </si>
  <si>
    <t>23-E</t>
  </si>
  <si>
    <t>4-J</t>
  </si>
  <si>
    <t>11-A</t>
  </si>
  <si>
    <t>19-B</t>
  </si>
  <si>
    <t>23-F</t>
  </si>
  <si>
    <t>4-K</t>
  </si>
  <si>
    <t>11-B</t>
  </si>
  <si>
    <t>19-C</t>
  </si>
  <si>
    <t>23-G</t>
  </si>
  <si>
    <t>5-A</t>
  </si>
  <si>
    <t>11-C</t>
  </si>
  <si>
    <t>19-D</t>
  </si>
  <si>
    <t>23-H</t>
  </si>
  <si>
    <t>5-B</t>
  </si>
  <si>
    <t>19-E</t>
  </si>
  <si>
    <t>24-A</t>
  </si>
  <si>
    <t>5-C</t>
  </si>
  <si>
    <t>20-A</t>
  </si>
  <si>
    <t>24-B</t>
  </si>
  <si>
    <t>5-D</t>
  </si>
  <si>
    <t>20-B</t>
  </si>
  <si>
    <t>24-C</t>
  </si>
  <si>
    <t>5-E</t>
  </si>
  <si>
    <t>20-C</t>
  </si>
  <si>
    <t>24-D</t>
  </si>
  <si>
    <t>24-E</t>
  </si>
  <si>
    <t>20-E</t>
  </si>
  <si>
    <t>24-F</t>
  </si>
  <si>
    <t>12-A</t>
  </si>
  <si>
    <t>20-F</t>
  </si>
  <si>
    <t>24-G</t>
  </si>
  <si>
    <t>12-B</t>
  </si>
  <si>
    <t>20-G</t>
  </si>
  <si>
    <t>24-H</t>
  </si>
  <si>
    <t>12-C</t>
  </si>
  <si>
    <t>20-H</t>
  </si>
  <si>
    <t>24-I</t>
  </si>
  <si>
    <t>6-A</t>
  </si>
  <si>
    <t>13-B</t>
  </si>
  <si>
    <t>6-B</t>
  </si>
  <si>
    <t>6-C</t>
  </si>
  <si>
    <t>6-D</t>
  </si>
  <si>
    <t>13-E</t>
  </si>
  <si>
    <t>6-E</t>
  </si>
  <si>
    <t>13-F</t>
  </si>
  <si>
    <t>13-G</t>
  </si>
  <si>
    <t>14-A</t>
  </si>
  <si>
    <t>14-B</t>
  </si>
  <si>
    <t>7-D</t>
  </si>
  <si>
    <t>14-C</t>
  </si>
  <si>
    <t>7-E</t>
  </si>
  <si>
    <t>7-F</t>
  </si>
  <si>
    <t>14-F</t>
  </si>
  <si>
    <t>14-G</t>
  </si>
  <si>
    <r>
      <rPr>
        <sz val="12"/>
        <rFont val="メイリオ"/>
        <family val="3"/>
      </rPr>
      <t>ご担当者署名</t>
    </r>
  </si>
  <si>
    <r>
      <rPr>
        <sz val="12"/>
        <rFont val="メイリオ"/>
        <family val="3"/>
      </rPr>
      <t>チラシ名称</t>
    </r>
  </si>
  <si>
    <r>
      <rPr>
        <sz val="12"/>
        <rFont val="メイリオ"/>
        <family val="3"/>
      </rPr>
      <t>チラシサイズ</t>
    </r>
  </si>
  <si>
    <r>
      <rPr>
        <sz val="12"/>
        <rFont val="メイリオ"/>
        <family val="3"/>
      </rPr>
      <t>調整エリア</t>
    </r>
  </si>
  <si>
    <r>
      <rPr>
        <sz val="12"/>
        <rFont val="メイリオ"/>
        <family val="3"/>
      </rPr>
      <t>外出し指定</t>
    </r>
  </si>
  <si>
    <r>
      <rPr>
        <sz val="12"/>
        <rFont val="メイリオ"/>
        <family val="3"/>
      </rPr>
      <t>有　・　無</t>
    </r>
  </si>
  <si>
    <r>
      <rPr>
        <sz val="12"/>
        <rFont val="メイリオ"/>
        <family val="3"/>
      </rPr>
      <t>有</t>
    </r>
  </si>
  <si>
    <r>
      <rPr>
        <sz val="12"/>
        <rFont val="メイリオ"/>
        <family val="3"/>
      </rPr>
      <t>・　無</t>
    </r>
  </si>
  <si>
    <r>
      <rPr>
        <sz val="12"/>
        <rFont val="メイリオ"/>
        <family val="3"/>
      </rPr>
      <t>地区番</t>
    </r>
  </si>
  <si>
    <r>
      <rPr>
        <sz val="12"/>
        <rFont val="メイリオ"/>
        <family val="3"/>
      </rPr>
      <t>町名略称</t>
    </r>
  </si>
  <si>
    <r>
      <rPr>
        <sz val="12"/>
        <rFont val="メイリオ"/>
        <family val="3"/>
      </rPr>
      <t>お申込</t>
    </r>
  </si>
  <si>
    <r>
      <rPr>
        <sz val="12"/>
        <rFont val="メイリオ"/>
        <family val="3"/>
      </rPr>
      <t>チラシ</t>
    </r>
  </si>
  <si>
    <r>
      <rPr>
        <sz val="12"/>
        <rFont val="メイリオ"/>
        <family val="3"/>
      </rPr>
      <t>建物指定の内訳</t>
    </r>
  </si>
  <si>
    <r>
      <rPr>
        <sz val="11"/>
        <rFont val="メイリオ"/>
        <family val="3"/>
      </rPr>
      <t>配布部数</t>
    </r>
  </si>
  <si>
    <r>
      <rPr>
        <sz val="12"/>
        <rFont val="メイリオ"/>
        <family val="3"/>
      </rPr>
      <t>戸建て</t>
    </r>
  </si>
  <si>
    <r>
      <t>5F</t>
    </r>
    <r>
      <rPr>
        <sz val="12"/>
        <rFont val="メイリオ"/>
        <family val="3"/>
      </rPr>
      <t>以上</t>
    </r>
  </si>
  <si>
    <r>
      <rPr>
        <b/>
        <sz val="14"/>
        <rFont val="メイリオ"/>
        <family val="3"/>
      </rPr>
      <t>チラシ納品先・お問い合わせ</t>
    </r>
    <r>
      <rPr>
        <b/>
        <sz val="12"/>
        <rFont val="Century Gothic"/>
        <family val="2"/>
      </rPr>
      <t xml:space="preserve">
</t>
    </r>
    <r>
      <rPr>
        <b/>
        <sz val="12"/>
        <rFont val="メイリオ"/>
        <family val="3"/>
      </rPr>
      <t>〒</t>
    </r>
    <r>
      <rPr>
        <b/>
        <sz val="12"/>
        <rFont val="Century Gothic"/>
        <family val="2"/>
      </rPr>
      <t xml:space="preserve">272-0143 </t>
    </r>
    <r>
      <rPr>
        <b/>
        <sz val="12"/>
        <rFont val="メイリオ"/>
        <family val="3"/>
      </rPr>
      <t>千葉県市川市相之川</t>
    </r>
    <r>
      <rPr>
        <b/>
        <sz val="12"/>
        <rFont val="Century Gothic"/>
        <family val="2"/>
      </rPr>
      <t xml:space="preserve"> 3-2-13
TEL:047-396-2211</t>
    </r>
    <r>
      <rPr>
        <b/>
        <sz val="12"/>
        <rFont val="メイリオ"/>
        <family val="3"/>
      </rPr>
      <t>　</t>
    </r>
    <r>
      <rPr>
        <b/>
        <sz val="12"/>
        <rFont val="Century Gothic"/>
        <family val="2"/>
      </rPr>
      <t>FAX</t>
    </r>
    <r>
      <rPr>
        <b/>
        <sz val="12"/>
        <rFont val="メイリオ"/>
        <family val="3"/>
      </rPr>
      <t>：</t>
    </r>
    <r>
      <rPr>
        <b/>
        <sz val="12"/>
        <rFont val="Century Gothic"/>
        <family val="2"/>
      </rPr>
      <t xml:space="preserve">047-397-0325 </t>
    </r>
  </si>
  <si>
    <r>
      <rPr>
        <sz val="12"/>
        <rFont val="メイリオ"/>
        <family val="3"/>
      </rPr>
      <t>戸建て計</t>
    </r>
  </si>
  <si>
    <r>
      <t>5F</t>
    </r>
    <r>
      <rPr>
        <sz val="12"/>
        <rFont val="メイリオ"/>
        <family val="3"/>
      </rPr>
      <t>以上計</t>
    </r>
  </si>
  <si>
    <r>
      <t>4F</t>
    </r>
    <r>
      <rPr>
        <sz val="12"/>
        <rFont val="メイリオ"/>
        <family val="3"/>
      </rPr>
      <t>以下計</t>
    </r>
  </si>
  <si>
    <r>
      <rPr>
        <sz val="12"/>
        <rFont val="メイリオ"/>
        <family val="3"/>
      </rPr>
      <t>チラシ配布部数計</t>
    </r>
  </si>
  <si>
    <r>
      <rPr>
        <b/>
        <sz val="12"/>
        <rFont val="メイリオ"/>
        <family val="3"/>
      </rPr>
      <t>チラシ配布は</t>
    </r>
    <r>
      <rPr>
        <b/>
        <sz val="12"/>
        <rFont val="Century Gothic"/>
        <family val="2"/>
      </rPr>
      <t>1,000</t>
    </r>
    <r>
      <rPr>
        <b/>
        <sz val="12"/>
        <rFont val="メイリオ"/>
        <family val="3"/>
      </rPr>
      <t>枚以上</t>
    </r>
    <r>
      <rPr>
        <b/>
        <sz val="12"/>
        <rFont val="Century Gothic"/>
        <family val="2"/>
      </rPr>
      <t>10</t>
    </r>
    <r>
      <rPr>
        <b/>
        <sz val="12"/>
        <rFont val="メイリオ"/>
        <family val="3"/>
      </rPr>
      <t>枚単位</t>
    </r>
  </si>
  <si>
    <r>
      <rPr>
        <sz val="12"/>
        <rFont val="メイリオ"/>
        <family val="3"/>
      </rPr>
      <t>建物指定</t>
    </r>
  </si>
  <si>
    <r>
      <rPr>
        <sz val="12"/>
        <rFont val="メイリオ"/>
        <family val="3"/>
      </rPr>
      <t>余りチラシの扱い</t>
    </r>
  </si>
  <si>
    <r>
      <rPr>
        <sz val="12"/>
        <rFont val="メイリオ"/>
        <family val="3"/>
      </rPr>
      <t>明光企画担当者名</t>
    </r>
  </si>
  <si>
    <r>
      <rPr>
        <sz val="12"/>
        <rFont val="メイリオ"/>
        <family val="3"/>
      </rPr>
      <t>□次回折込み　□処分　□返却</t>
    </r>
  </si>
  <si>
    <r>
      <rPr>
        <sz val="12"/>
        <rFont val="メイリオ"/>
        <family val="3"/>
      </rPr>
      <t>　戸建て</t>
    </r>
    <r>
      <rPr>
        <sz val="12"/>
        <rFont val="Century Gothic"/>
        <family val="2"/>
      </rPr>
      <t xml:space="preserve"> </t>
    </r>
    <r>
      <rPr>
        <sz val="12"/>
        <rFont val="メイリオ"/>
        <family val="3"/>
      </rPr>
      <t>・</t>
    </r>
    <r>
      <rPr>
        <sz val="12"/>
        <rFont val="Century Gothic"/>
        <family val="2"/>
      </rPr>
      <t xml:space="preserve"> 5F</t>
    </r>
    <r>
      <rPr>
        <sz val="12"/>
        <rFont val="メイリオ"/>
        <family val="3"/>
      </rPr>
      <t>以上</t>
    </r>
  </si>
  <si>
    <r>
      <rPr>
        <sz val="12"/>
        <rFont val="メイリオ"/>
        <family val="3"/>
      </rPr>
      <t>中国分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</si>
  <si>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新田</t>
    </r>
    <r>
      <rPr>
        <sz val="12"/>
        <rFont val="Century Gothic"/>
        <family val="2"/>
      </rPr>
      <t xml:space="preserve">1 </t>
    </r>
  </si>
  <si>
    <r>
      <rPr>
        <sz val="12"/>
        <rFont val="メイリオ"/>
        <family val="3"/>
      </rPr>
      <t>鬼越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</si>
  <si>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菅野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</si>
  <si>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中国分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</si>
  <si>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新田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</si>
  <si>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鬼越</t>
    </r>
    <r>
      <rPr>
        <sz val="12"/>
        <rFont val="Century Gothic"/>
        <family val="2"/>
      </rPr>
      <t xml:space="preserve">2 </t>
    </r>
  </si>
  <si>
    <r>
      <rPr>
        <sz val="12"/>
        <rFont val="メイリオ"/>
        <family val="3"/>
      </rPr>
      <t>菅野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</si>
  <si>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中国分</t>
    </r>
    <r>
      <rPr>
        <sz val="12"/>
        <rFont val="Century Gothic"/>
        <family val="2"/>
      </rPr>
      <t xml:space="preserve">3 </t>
    </r>
  </si>
  <si>
    <r>
      <rPr>
        <sz val="12"/>
        <rFont val="メイリオ"/>
        <family val="3"/>
      </rPr>
      <t>新田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</si>
  <si>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北方</t>
    </r>
    <r>
      <rPr>
        <sz val="12"/>
        <rFont val="Century Gothic"/>
        <family val="2"/>
      </rPr>
      <t xml:space="preserve">1 </t>
    </r>
  </si>
  <si>
    <r>
      <rPr>
        <sz val="12"/>
        <rFont val="メイリオ"/>
        <family val="3"/>
      </rPr>
      <t>菅野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</si>
  <si>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中国分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</si>
  <si>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新田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</si>
  <si>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本北方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</si>
  <si>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菅野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</si>
  <si>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中国分</t>
    </r>
    <r>
      <rPr>
        <sz val="12"/>
        <rFont val="Century Gothic"/>
        <family val="2"/>
      </rPr>
      <t xml:space="preserve">5 </t>
    </r>
  </si>
  <si>
    <r>
      <rPr>
        <sz val="12"/>
        <rFont val="メイリオ"/>
        <family val="3"/>
      </rPr>
      <t>新田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</si>
  <si>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本北方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</si>
  <si>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菅野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</si>
  <si>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国府台</t>
    </r>
    <r>
      <rPr>
        <sz val="12"/>
        <rFont val="Century Gothic"/>
        <family val="2"/>
      </rPr>
      <t>6</t>
    </r>
  </si>
  <si>
    <r>
      <rPr>
        <sz val="12"/>
        <rFont val="メイリオ"/>
        <family val="3"/>
      </rPr>
      <t>新田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</si>
  <si>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本北方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</si>
  <si>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菅野</t>
    </r>
    <r>
      <rPr>
        <sz val="12"/>
        <rFont val="Century Gothic"/>
        <family val="2"/>
      </rPr>
      <t>6</t>
    </r>
  </si>
  <si>
    <r>
      <rPr>
        <sz val="12"/>
        <rFont val="メイリオ"/>
        <family val="3"/>
      </rPr>
      <t>国分</t>
    </r>
    <r>
      <rPr>
        <sz val="12"/>
        <rFont val="Century Gothic"/>
        <family val="2"/>
      </rPr>
      <t xml:space="preserve">1 </t>
    </r>
  </si>
  <si>
    <r>
      <rPr>
        <sz val="12"/>
        <rFont val="メイリオ"/>
        <family val="3"/>
      </rPr>
      <t>新田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</si>
  <si>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本北方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</si>
  <si>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東菅野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</si>
  <si>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国分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</si>
  <si>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新田</t>
    </r>
    <r>
      <rPr>
        <sz val="12"/>
        <rFont val="Century Gothic"/>
        <family val="2"/>
      </rPr>
      <t xml:space="preserve">5 </t>
    </r>
  </si>
  <si>
    <r>
      <rPr>
        <sz val="12"/>
        <rFont val="メイリオ"/>
        <family val="3"/>
      </rPr>
      <t>本北方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</si>
  <si>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東菅野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</si>
  <si>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国分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</si>
  <si>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8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</si>
  <si>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15-16-17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</si>
  <si>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東菅野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</si>
  <si>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国分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</si>
  <si>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東菅野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</si>
  <si>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1-2-3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</si>
  <si>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東菅野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</si>
  <si>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東菅野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</si>
  <si>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大洲</t>
    </r>
    <r>
      <rPr>
        <sz val="12"/>
        <rFont val="Century Gothic"/>
        <family val="2"/>
      </rPr>
      <t xml:space="preserve">1 </t>
    </r>
  </si>
  <si>
    <r>
      <rPr>
        <sz val="12"/>
        <rFont val="メイリオ"/>
        <family val="3"/>
      </rPr>
      <t>南八幡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</si>
  <si>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東菅野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</si>
  <si>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大洲</t>
    </r>
    <r>
      <rPr>
        <sz val="12"/>
        <rFont val="Century Gothic"/>
        <family val="2"/>
      </rPr>
      <t xml:space="preserve">2 </t>
    </r>
  </si>
  <si>
    <r>
      <rPr>
        <sz val="12"/>
        <rFont val="メイリオ"/>
        <family val="3"/>
      </rPr>
      <t>南八幡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</si>
  <si>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東菅野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</si>
  <si>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</si>
  <si>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大洲</t>
    </r>
    <r>
      <rPr>
        <sz val="12"/>
        <rFont val="Century Gothic"/>
        <family val="2"/>
      </rPr>
      <t xml:space="preserve">3 </t>
    </r>
  </si>
  <si>
    <r>
      <rPr>
        <sz val="12"/>
        <rFont val="メイリオ"/>
        <family val="3"/>
      </rPr>
      <t>南八幡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</si>
  <si>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21-22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</si>
  <si>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</si>
  <si>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大洲</t>
    </r>
    <r>
      <rPr>
        <sz val="12"/>
        <rFont val="Century Gothic"/>
        <family val="2"/>
      </rPr>
      <t xml:space="preserve">4 </t>
    </r>
  </si>
  <si>
    <r>
      <rPr>
        <sz val="12"/>
        <rFont val="メイリオ"/>
        <family val="3"/>
      </rPr>
      <t>南八幡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</si>
  <si>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</si>
  <si>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大和田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</si>
  <si>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南八幡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</si>
  <si>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</si>
  <si>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大和田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</si>
  <si>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南八幡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</si>
  <si>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</si>
  <si>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大和田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</si>
  <si>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南八幡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</si>
  <si>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宮久保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</si>
  <si>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</si>
  <si>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大和田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</si>
  <si>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南八幡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</si>
  <si>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宮久保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</si>
  <si>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</si>
  <si>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大和田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</si>
  <si>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南八幡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</si>
  <si>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宮久保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</si>
  <si>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</si>
  <si>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大和田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</si>
  <si>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南八幡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</si>
  <si>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宮久保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</si>
  <si>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</si>
  <si>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大和田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</si>
  <si>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平田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</si>
  <si>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宮久保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</si>
  <si>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</si>
  <si>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東大和田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</si>
  <si>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平田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</si>
  <si>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宮久保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</si>
  <si>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東大和田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</si>
  <si>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平田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</si>
  <si>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宮久保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</si>
  <si>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真間</t>
    </r>
    <r>
      <rPr>
        <sz val="12"/>
        <rFont val="Century Gothic"/>
        <family val="2"/>
      </rPr>
      <t xml:space="preserve">1 </t>
    </r>
  </si>
  <si>
    <r>
      <rPr>
        <sz val="12"/>
        <rFont val="メイリオ"/>
        <family val="3"/>
      </rPr>
      <t>東大和田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</si>
  <si>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平田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</si>
  <si>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宮久保</t>
    </r>
    <r>
      <rPr>
        <sz val="12"/>
        <rFont val="Century Gothic"/>
        <family val="2"/>
      </rPr>
      <t>6</t>
    </r>
  </si>
  <si>
    <r>
      <rPr>
        <sz val="12"/>
        <rFont val="メイリオ"/>
        <family val="3"/>
      </rPr>
      <t>真間</t>
    </r>
    <r>
      <rPr>
        <sz val="12"/>
        <rFont val="Century Gothic"/>
        <family val="2"/>
      </rPr>
      <t xml:space="preserve">2 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</si>
  <si>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9-10-11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</si>
  <si>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平田</t>
    </r>
    <r>
      <rPr>
        <sz val="12"/>
        <rFont val="Century Gothic"/>
        <family val="2"/>
      </rPr>
      <t>4</t>
    </r>
  </si>
  <si>
    <r>
      <t>23-I</t>
    </r>
    <r>
      <rPr>
        <sz val="12"/>
        <rFont val="メイリオ"/>
        <family val="3"/>
      </rPr>
      <t>▲</t>
    </r>
  </si>
  <si>
    <r>
      <rPr>
        <sz val="12"/>
        <rFont val="メイリオ"/>
        <family val="3"/>
      </rPr>
      <t>宮久保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 [</t>
    </r>
    <r>
      <rPr>
        <sz val="12"/>
        <rFont val="メイリオ"/>
        <family val="3"/>
      </rPr>
      <t>シャリエ市川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</si>
  <si>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真間</t>
    </r>
    <r>
      <rPr>
        <sz val="12"/>
        <rFont val="Century Gothic"/>
        <family val="2"/>
      </rPr>
      <t xml:space="preserve">3 </t>
    </r>
  </si>
  <si>
    <r>
      <rPr>
        <sz val="12"/>
        <rFont val="メイリオ"/>
        <family val="3"/>
      </rPr>
      <t>八幡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</si>
  <si>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曽谷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</si>
  <si>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真間</t>
    </r>
    <r>
      <rPr>
        <sz val="12"/>
        <rFont val="Century Gothic"/>
        <family val="2"/>
      </rPr>
      <t xml:space="preserve">4 </t>
    </r>
  </si>
  <si>
    <r>
      <rPr>
        <sz val="12"/>
        <rFont val="メイリオ"/>
        <family val="3"/>
      </rPr>
      <t>八幡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</si>
  <si>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曽谷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</si>
  <si>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真間</t>
    </r>
    <r>
      <rPr>
        <sz val="12"/>
        <rFont val="Century Gothic"/>
        <family val="2"/>
      </rPr>
      <t xml:space="preserve">5 </t>
    </r>
  </si>
  <si>
    <r>
      <rPr>
        <sz val="12"/>
        <rFont val="メイリオ"/>
        <family val="3"/>
      </rPr>
      <t>八幡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</si>
  <si>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曽谷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</si>
  <si>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4-5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</si>
  <si>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稲荷木</t>
    </r>
    <r>
      <rPr>
        <sz val="12"/>
        <rFont val="Century Gothic"/>
        <family val="2"/>
      </rPr>
      <t xml:space="preserve">1 </t>
    </r>
  </si>
  <si>
    <r>
      <rPr>
        <sz val="12"/>
        <rFont val="メイリオ"/>
        <family val="3"/>
      </rPr>
      <t>八幡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</si>
  <si>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曽谷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</si>
  <si>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稲荷木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</si>
  <si>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八幡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</si>
  <si>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曽谷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</si>
  <si>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稲荷木</t>
    </r>
    <r>
      <rPr>
        <sz val="12"/>
        <rFont val="Century Gothic"/>
        <family val="2"/>
      </rPr>
      <t xml:space="preserve">3 </t>
    </r>
  </si>
  <si>
    <r>
      <rPr>
        <sz val="12"/>
        <rFont val="メイリオ"/>
        <family val="3"/>
      </rPr>
      <t>八幡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</si>
  <si>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曽谷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</si>
  <si>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t>13-A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</si>
  <si>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田尻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</si>
  <si>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八幡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</si>
  <si>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曽谷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</si>
  <si>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須和田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</si>
  <si>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田尻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</si>
  <si>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18-19-20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</si>
  <si>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曽谷７</t>
    </r>
  </si>
  <si>
    <r>
      <rPr>
        <sz val="12"/>
        <rFont val="メイリオ"/>
        <family val="3"/>
      </rPr>
      <t>須和田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</si>
  <si>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t>13-C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</si>
  <si>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田尻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</si>
  <si>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曽谷</t>
    </r>
    <r>
      <rPr>
        <sz val="12"/>
        <rFont val="Century Gothic"/>
        <family val="2"/>
      </rPr>
      <t>8</t>
    </r>
  </si>
  <si>
    <r>
      <rPr>
        <sz val="12"/>
        <rFont val="メイリオ"/>
        <family val="3"/>
      </rPr>
      <t>須和田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</si>
  <si>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t>13-D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</si>
  <si>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田尻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</si>
  <si>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23-24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</si>
  <si>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須和田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</si>
  <si>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田尻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</si>
  <si>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▲</t>
    </r>
    <r>
      <rPr>
        <sz val="12"/>
        <rFont val="Century Gothic"/>
        <family val="2"/>
      </rPr>
      <t xml:space="preserve">23-I </t>
    </r>
    <r>
      <rPr>
        <sz val="12"/>
        <rFont val="メイリオ"/>
        <family val="3"/>
      </rPr>
      <t>は外出し不可、新聞の中へ折込みます</t>
    </r>
  </si>
  <si>
    <r>
      <rPr>
        <sz val="12"/>
        <rFont val="メイリオ"/>
        <family val="3"/>
      </rPr>
      <t>須和田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</si>
  <si>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田尻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</si>
  <si>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t>7-A</t>
    </r>
    <r>
      <rPr>
        <sz val="12"/>
        <rFont val="メイリオ"/>
        <family val="3"/>
      </rPr>
      <t>▲</t>
    </r>
  </si>
  <si>
    <r>
      <rPr>
        <sz val="12"/>
        <rFont val="メイリオ"/>
        <family val="3"/>
      </rPr>
      <t>市川南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[I-Link</t>
    </r>
    <r>
      <rPr>
        <sz val="12"/>
        <rFont val="メイリオ"/>
        <family val="3"/>
      </rPr>
      <t>タウン</t>
    </r>
    <r>
      <rPr>
        <sz val="12"/>
        <rFont val="Century Gothic"/>
        <family val="2"/>
      </rPr>
      <t xml:space="preserve"> </t>
    </r>
    <r>
      <rPr>
        <sz val="12"/>
        <rFont val="メイリオ"/>
        <family val="3"/>
      </rPr>
      <t>他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</si>
  <si>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田尻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</si>
  <si>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t>7-B</t>
  </si>
  <si>
    <r>
      <rPr>
        <sz val="12"/>
        <rFont val="メイリオ"/>
        <family val="3"/>
      </rPr>
      <t>市川南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</si>
  <si>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鬼高</t>
    </r>
    <r>
      <rPr>
        <sz val="12"/>
        <rFont val="Century Gothic"/>
        <family val="2"/>
      </rPr>
      <t>1</t>
    </r>
  </si>
  <si>
    <r>
      <t>7-C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</si>
  <si>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市川南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ヴェルディール</t>
    </r>
    <r>
      <rPr>
        <sz val="12"/>
        <rFont val="Century Gothic"/>
        <family val="2"/>
      </rPr>
      <t xml:space="preserve"> </t>
    </r>
    <r>
      <rPr>
        <sz val="12"/>
        <rFont val="メイリオ"/>
        <family val="3"/>
      </rPr>
      <t>他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</si>
  <si>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鬼高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</si>
  <si>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市川南</t>
    </r>
    <r>
      <rPr>
        <sz val="12"/>
        <rFont val="Century Gothic"/>
        <family val="2"/>
      </rPr>
      <t xml:space="preserve">3 </t>
    </r>
  </si>
  <si>
    <r>
      <rPr>
        <sz val="12"/>
        <rFont val="メイリオ"/>
        <family val="3"/>
      </rPr>
      <t>鬼高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</si>
  <si>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市川南</t>
    </r>
    <r>
      <rPr>
        <sz val="12"/>
        <rFont val="Century Gothic"/>
        <family val="2"/>
      </rPr>
      <t xml:space="preserve">4 </t>
    </r>
  </si>
  <si>
    <r>
      <t>14-D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</si>
  <si>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鬼高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</si>
  <si>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市川南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</si>
  <si>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鬼高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</si>
  <si>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6-7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</si>
  <si>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鬼高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</si>
  <si>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いちかわ新聞発行部数</t>
    </r>
  </si>
  <si>
    <r>
      <rPr>
        <sz val="12"/>
        <rFont val="メイリオ"/>
        <family val="3"/>
      </rPr>
      <t>▲</t>
    </r>
    <r>
      <rPr>
        <sz val="12"/>
        <rFont val="Century Gothic"/>
        <family val="2"/>
      </rPr>
      <t>7-A I-Link</t>
    </r>
    <r>
      <rPr>
        <sz val="12"/>
        <rFont val="メイリオ"/>
        <family val="3"/>
      </rPr>
      <t>タウン（</t>
    </r>
    <r>
      <rPr>
        <sz val="12"/>
        <rFont val="Century Gothic"/>
        <family val="2"/>
      </rPr>
      <t>970</t>
    </r>
    <r>
      <rPr>
        <sz val="12"/>
        <rFont val="メイリオ"/>
        <family val="3"/>
      </rPr>
      <t>世帯）は外出し不可、新聞の中へ折込みます</t>
    </r>
  </si>
  <si>
    <r>
      <rPr>
        <sz val="12"/>
        <rFont val="メイリオ"/>
        <family val="3"/>
      </rPr>
      <t>鬼高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</si>
  <si>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7-C</t>
    </r>
    <r>
      <rPr>
        <sz val="12"/>
        <rFont val="メイリオ"/>
        <family val="3"/>
      </rPr>
      <t>ヴェルディールは</t>
    </r>
    <r>
      <rPr>
        <sz val="12"/>
        <rFont val="Century Gothic"/>
        <family val="2"/>
      </rPr>
      <t>506</t>
    </r>
    <r>
      <rPr>
        <sz val="12"/>
        <rFont val="メイリオ"/>
        <family val="3"/>
      </rPr>
      <t>世帯です</t>
    </r>
  </si>
  <si>
    <r>
      <rPr>
        <sz val="12"/>
        <rFont val="メイリオ"/>
        <family val="3"/>
      </rPr>
      <t>市川</t>
    </r>
    <r>
      <rPr>
        <sz val="12"/>
        <rFont val="Century Gothic"/>
        <family val="2"/>
      </rPr>
      <t>12-13-14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</si>
  <si>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13-A</t>
    </r>
    <r>
      <rPr>
        <sz val="12"/>
        <rFont val="メイリオ"/>
        <family val="3"/>
      </rPr>
      <t>は、新聞の発行部数が</t>
    </r>
    <r>
      <rPr>
        <sz val="12"/>
        <rFont val="Century Gothic"/>
        <family val="2"/>
      </rPr>
      <t>250</t>
    </r>
    <r>
      <rPr>
        <sz val="12"/>
        <rFont val="メイリオ"/>
        <family val="3"/>
      </rPr>
      <t>部です　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</si>
  <si>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13-C</t>
    </r>
    <r>
      <rPr>
        <sz val="12"/>
        <rFont val="メイリオ"/>
        <family val="3"/>
      </rPr>
      <t>は、新聞の発行部数が</t>
    </r>
    <r>
      <rPr>
        <sz val="12"/>
        <rFont val="Century Gothic"/>
        <family val="2"/>
      </rPr>
      <t>720</t>
    </r>
    <r>
      <rPr>
        <sz val="12"/>
        <rFont val="メイリオ"/>
        <family val="3"/>
      </rPr>
      <t>部です　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</si>
  <si>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13-D</t>
    </r>
    <r>
      <rPr>
        <sz val="12"/>
        <rFont val="メイリオ"/>
        <family val="3"/>
      </rPr>
      <t>は、新聞の発行部数が</t>
    </r>
    <r>
      <rPr>
        <sz val="12"/>
        <rFont val="Century Gothic"/>
        <family val="2"/>
      </rPr>
      <t>440</t>
    </r>
    <r>
      <rPr>
        <sz val="12"/>
        <rFont val="メイリオ"/>
        <family val="3"/>
      </rPr>
      <t>部です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</si>
  <si>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14-D</t>
    </r>
    <r>
      <rPr>
        <sz val="12"/>
        <rFont val="メイリオ"/>
        <family val="3"/>
      </rPr>
      <t>は、新聞の発行部数が</t>
    </r>
    <r>
      <rPr>
        <sz val="12"/>
        <rFont val="Century Gothic"/>
        <family val="2"/>
      </rPr>
      <t>490</t>
    </r>
    <r>
      <rPr>
        <sz val="12"/>
        <rFont val="メイリオ"/>
        <family val="3"/>
      </rPr>
      <t>部です　</t>
    </r>
  </si>
  <si>
    <r>
      <rPr>
        <sz val="12"/>
        <rFont val="メイリオ"/>
        <family val="3"/>
      </rPr>
      <t>配布部数</t>
    </r>
  </si>
  <si>
    <r>
      <rPr>
        <sz val="12"/>
        <rFont val="メイリオ"/>
        <family val="3"/>
      </rPr>
      <t>チラシ納品予定日</t>
    </r>
  </si>
  <si>
    <r>
      <rPr>
        <sz val="12"/>
        <rFont val="メイリオ"/>
        <family val="3"/>
      </rPr>
      <t>発行日</t>
    </r>
  </si>
  <si>
    <t>いちかわ新聞　チラシ配布部数表／お申込み書　　太枠の中をご記入ください。チラシ配布エリアのお申込み欄に○印をつけるか、エクセルで自動計算する場合は数字を入力してください　※〇内の数字は町丁が分かれている数</t>
  </si>
  <si>
    <t>市川4</t>
  </si>
  <si>
    <t>チラシ納品は折込み前週の金曜10時まで（祝日がある場合繰り上がります）</t>
  </si>
  <si>
    <r>
      <t>14-E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</si>
  <si>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14-</t>
    </r>
    <r>
      <rPr>
        <sz val="12"/>
        <rFont val="Yu Gothic"/>
        <family val="3"/>
      </rPr>
      <t>Ｅ</t>
    </r>
    <r>
      <rPr>
        <sz val="12"/>
        <rFont val="メイリオ"/>
        <family val="3"/>
      </rPr>
      <t>は、新聞の発行部数が</t>
    </r>
    <r>
      <rPr>
        <sz val="12"/>
        <rFont val="Century Gothic"/>
        <family val="2"/>
      </rPr>
      <t>390</t>
    </r>
    <r>
      <rPr>
        <sz val="12"/>
        <rFont val="メイリオ"/>
        <family val="3"/>
      </rPr>
      <t>部です　</t>
    </r>
  </si>
  <si>
    <r>
      <t>2024</t>
    </r>
    <r>
      <rPr>
        <sz val="14"/>
        <rFont val="メイリオ"/>
        <family val="3"/>
      </rPr>
      <t>年</t>
    </r>
    <r>
      <rPr>
        <sz val="14"/>
        <rFont val="Century Gothic"/>
        <family val="2"/>
      </rPr>
      <t>4</t>
    </r>
    <r>
      <rPr>
        <sz val="14"/>
        <rFont val="メイリオ"/>
        <family val="3"/>
      </rPr>
      <t>月</t>
    </r>
    <r>
      <rPr>
        <sz val="14"/>
        <rFont val="Century Gothic"/>
        <family val="2"/>
      </rPr>
      <t>22</t>
    </r>
    <r>
      <rPr>
        <sz val="14"/>
        <rFont val="メイリオ"/>
        <family val="3"/>
      </rPr>
      <t>日改訂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</si>
</sst>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_ &quot;円&quot;"/>
    <numFmt numFmtId="185" formatCode="#.##&quot;円&quot;"/>
    <numFmt numFmtId="186" formatCode="#,##0_ ;[Red]\-#,##0\ "/>
    <numFmt numFmtId="187" formatCode="0_);[Red]\(0\)"/>
    <numFmt numFmtId="188" formatCode="#,##0_);[Red]\(#,##0\)"/>
    <numFmt numFmtId="189" formatCode="m&quot;月&quot;d&quot;日&quot;;@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2"/>
      <color indexed="8"/>
      <name val="Century Gothic"/>
      <family val="2"/>
    </font>
    <font>
      <b/>
      <sz val="14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sz val="12"/>
      <name val="ＭＳ Ｐゴシック"/>
      <family val="3"/>
    </font>
    <font>
      <sz val="12"/>
      <name val="Yu Gothic"/>
      <family val="3"/>
    </font>
    <font>
      <sz val="12"/>
      <color indexed="10"/>
      <name val="Century Gothic"/>
      <family val="2"/>
    </font>
    <font>
      <sz val="12"/>
      <color indexed="10"/>
      <name val="ＭＳ Ｐゴシック"/>
      <family val="3"/>
    </font>
    <font>
      <sz val="12"/>
      <color rgb="FFFF0000"/>
      <name val="Century Gothic"/>
      <family val="2"/>
    </font>
    <font>
      <sz val="12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 style="thick">
        <color rgb="FF0070C0"/>
      </top>
      <bottom style="hair"/>
    </border>
    <border>
      <left>
        <color indexed="63"/>
      </left>
      <right>
        <color indexed="63"/>
      </right>
      <top style="thick">
        <color rgb="FF0070C0"/>
      </top>
      <bottom style="hair"/>
    </border>
    <border>
      <left>
        <color indexed="63"/>
      </left>
      <right style="thin"/>
      <top style="thick">
        <color rgb="FF0070C0"/>
      </top>
      <bottom style="hair"/>
    </border>
    <border>
      <left style="thin"/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 style="hair"/>
      <bottom style="thick">
        <color rgb="FF0070C0"/>
      </bottom>
    </border>
    <border>
      <left>
        <color indexed="63"/>
      </left>
      <right>
        <color indexed="63"/>
      </right>
      <top style="hair"/>
      <bottom style="thick">
        <color rgb="FF0070C0"/>
      </bottom>
    </border>
    <border>
      <left>
        <color indexed="63"/>
      </left>
      <right style="thick">
        <color rgb="FF0070C0"/>
      </right>
      <top style="hair"/>
      <bottom style="thick">
        <color rgb="FF0070C0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hair"/>
      <right style="hair"/>
      <top style="hair"/>
      <bottom style="hair"/>
    </border>
    <border>
      <left style="thick">
        <color rgb="FF0070C0"/>
      </left>
      <right>
        <color indexed="63"/>
      </right>
      <top style="hair"/>
      <bottom style="hair"/>
    </border>
    <border>
      <left>
        <color indexed="63"/>
      </left>
      <right style="thick">
        <color rgb="FF0070C0"/>
      </right>
      <top style="hair"/>
      <bottom style="hair"/>
    </border>
    <border>
      <left style="thick">
        <color rgb="FF0070C0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rgb="FF0070C0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rgb="FF0070C0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 style="thick">
        <color rgb="FF0070C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>
        <color rgb="FF0070C0"/>
      </top>
      <bottom style="hair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88" fontId="24" fillId="0" borderId="0" xfId="61" applyNumberFormat="1" applyFont="1" applyFill="1" applyBorder="1" applyAlignment="1">
      <alignment vertical="center"/>
      <protection/>
    </xf>
    <xf numFmtId="186" fontId="22" fillId="0" borderId="0" xfId="49" applyNumberFormat="1" applyFont="1" applyFill="1" applyBorder="1" applyAlignment="1">
      <alignment vertical="center"/>
    </xf>
    <xf numFmtId="186" fontId="22" fillId="0" borderId="0" xfId="49" applyNumberFormat="1" applyFont="1" applyFill="1" applyBorder="1" applyAlignment="1">
      <alignment horizontal="center" vertical="center"/>
    </xf>
    <xf numFmtId="186" fontId="22" fillId="0" borderId="0" xfId="49" applyNumberFormat="1" applyFont="1" applyFill="1" applyBorder="1" applyAlignment="1">
      <alignment horizontal="right" vertical="center"/>
    </xf>
    <xf numFmtId="186" fontId="21" fillId="0" borderId="0" xfId="49" applyNumberFormat="1" applyFont="1" applyFill="1" applyBorder="1" applyAlignment="1">
      <alignment vertical="center"/>
    </xf>
    <xf numFmtId="188" fontId="25" fillId="0" borderId="0" xfId="61" applyNumberFormat="1" applyFont="1" applyFill="1" applyBorder="1" applyAlignment="1">
      <alignment vertical="center"/>
      <protection/>
    </xf>
    <xf numFmtId="188" fontId="24" fillId="0" borderId="0" xfId="0" applyNumberFormat="1" applyFont="1" applyFill="1" applyBorder="1" applyAlignment="1">
      <alignment vertical="center"/>
    </xf>
    <xf numFmtId="188" fontId="24" fillId="0" borderId="0" xfId="0" applyNumberFormat="1" applyFont="1" applyFill="1" applyBorder="1" applyAlignment="1">
      <alignment horizontal="right" vertical="center"/>
    </xf>
    <xf numFmtId="188" fontId="22" fillId="0" borderId="0" xfId="0" applyNumberFormat="1" applyFont="1" applyFill="1" applyBorder="1" applyAlignment="1">
      <alignment vertical="center"/>
    </xf>
    <xf numFmtId="186" fontId="22" fillId="0" borderId="10" xfId="49" applyNumberFormat="1" applyFont="1" applyFill="1" applyBorder="1" applyAlignment="1">
      <alignment vertical="center"/>
    </xf>
    <xf numFmtId="186" fontId="22" fillId="0" borderId="11" xfId="49" applyNumberFormat="1" applyFont="1" applyFill="1" applyBorder="1" applyAlignment="1">
      <alignment horizontal="right" vertical="center"/>
    </xf>
    <xf numFmtId="188" fontId="22" fillId="0" borderId="12" xfId="0" applyNumberFormat="1" applyFont="1" applyFill="1" applyBorder="1" applyAlignment="1">
      <alignment vertical="center"/>
    </xf>
    <xf numFmtId="188" fontId="22" fillId="0" borderId="0" xfId="0" applyNumberFormat="1" applyFont="1" applyFill="1" applyBorder="1" applyAlignment="1">
      <alignment horizontal="center" vertical="center"/>
    </xf>
    <xf numFmtId="188" fontId="22" fillId="0" borderId="0" xfId="61" applyNumberFormat="1" applyFont="1" applyFill="1" applyBorder="1" applyAlignment="1">
      <alignment vertical="center"/>
      <protection/>
    </xf>
    <xf numFmtId="188" fontId="22" fillId="0" borderId="0" xfId="61" applyNumberFormat="1" applyFont="1" applyFill="1" applyBorder="1" applyAlignment="1">
      <alignment horizontal="center" vertical="center"/>
      <protection/>
    </xf>
    <xf numFmtId="188" fontId="22" fillId="0" borderId="13" xfId="61" applyNumberFormat="1" applyFont="1" applyFill="1" applyBorder="1" applyAlignment="1">
      <alignment vertical="center"/>
      <protection/>
    </xf>
    <xf numFmtId="188" fontId="22" fillId="0" borderId="14" xfId="61" applyNumberFormat="1" applyFont="1" applyFill="1" applyBorder="1" applyAlignment="1">
      <alignment vertical="center"/>
      <protection/>
    </xf>
    <xf numFmtId="188" fontId="22" fillId="0" borderId="15" xfId="61" applyNumberFormat="1" applyFont="1" applyFill="1" applyBorder="1" applyAlignment="1">
      <alignment vertical="center"/>
      <protection/>
    </xf>
    <xf numFmtId="188" fontId="22" fillId="0" borderId="0" xfId="49" applyNumberFormat="1" applyFont="1" applyFill="1" applyBorder="1" applyAlignment="1">
      <alignment horizontal="center" vertical="center"/>
    </xf>
    <xf numFmtId="188" fontId="22" fillId="0" borderId="14" xfId="0" applyNumberFormat="1" applyFont="1" applyFill="1" applyBorder="1" applyAlignment="1">
      <alignment vertical="center"/>
    </xf>
    <xf numFmtId="188" fontId="22" fillId="0" borderId="13" xfId="0" applyNumberFormat="1" applyFont="1" applyFill="1" applyBorder="1" applyAlignment="1">
      <alignment vertical="center"/>
    </xf>
    <xf numFmtId="188" fontId="22" fillId="0" borderId="16" xfId="61" applyNumberFormat="1" applyFont="1" applyFill="1" applyBorder="1" applyAlignment="1">
      <alignment vertical="center"/>
      <protection/>
    </xf>
    <xf numFmtId="188" fontId="22" fillId="0" borderId="17" xfId="61" applyNumberFormat="1" applyFont="1" applyFill="1" applyBorder="1" applyAlignment="1">
      <alignment vertical="center"/>
      <protection/>
    </xf>
    <xf numFmtId="188" fontId="22" fillId="0" borderId="18" xfId="61" applyNumberFormat="1" applyFont="1" applyFill="1" applyBorder="1" applyAlignment="1">
      <alignment vertical="center"/>
      <protection/>
    </xf>
    <xf numFmtId="188" fontId="22" fillId="0" borderId="0" xfId="49" applyNumberFormat="1" applyFont="1" applyFill="1" applyBorder="1" applyAlignment="1">
      <alignment vertical="center"/>
    </xf>
    <xf numFmtId="188" fontId="21" fillId="0" borderId="0" xfId="49" applyNumberFormat="1" applyFont="1" applyFill="1" applyBorder="1" applyAlignment="1">
      <alignment vertical="center"/>
    </xf>
    <xf numFmtId="188" fontId="22" fillId="0" borderId="16" xfId="0" applyNumberFormat="1" applyFont="1" applyFill="1" applyBorder="1" applyAlignment="1">
      <alignment vertical="center"/>
    </xf>
    <xf numFmtId="188" fontId="26" fillId="0" borderId="0" xfId="0" applyNumberFormat="1" applyFont="1" applyFill="1" applyAlignment="1">
      <alignment vertical="center"/>
    </xf>
    <xf numFmtId="188" fontId="21" fillId="0" borderId="0" xfId="0" applyNumberFormat="1" applyFont="1" applyFill="1" applyBorder="1" applyAlignment="1">
      <alignment vertical="center"/>
    </xf>
    <xf numFmtId="188" fontId="22" fillId="0" borderId="0" xfId="0" applyNumberFormat="1" applyFont="1" applyFill="1" applyAlignment="1">
      <alignment vertical="center"/>
    </xf>
    <xf numFmtId="188" fontId="21" fillId="0" borderId="0" xfId="61" applyNumberFormat="1" applyFont="1" applyFill="1" applyBorder="1" applyAlignment="1">
      <alignment vertical="center" wrapText="1"/>
      <protection/>
    </xf>
    <xf numFmtId="188" fontId="22" fillId="0" borderId="0" xfId="61" applyNumberFormat="1" applyFont="1" applyFill="1" applyBorder="1" applyAlignment="1">
      <alignment vertical="center" wrapText="1"/>
      <protection/>
    </xf>
    <xf numFmtId="188" fontId="27" fillId="0" borderId="0" xfId="61" applyNumberFormat="1" applyFont="1" applyFill="1" applyBorder="1" applyAlignment="1">
      <alignment vertical="center"/>
      <protection/>
    </xf>
    <xf numFmtId="186" fontId="22" fillId="0" borderId="19" xfId="49" applyNumberFormat="1" applyFont="1" applyFill="1" applyBorder="1" applyAlignment="1">
      <alignment vertical="center"/>
    </xf>
    <xf numFmtId="186" fontId="22" fillId="0" borderId="19" xfId="49" applyNumberFormat="1" applyFont="1" applyFill="1" applyBorder="1" applyAlignment="1">
      <alignment horizontal="right" vertical="center"/>
    </xf>
    <xf numFmtId="188" fontId="22" fillId="0" borderId="20" xfId="0" applyNumberFormat="1" applyFont="1" applyFill="1" applyBorder="1" applyAlignment="1">
      <alignment vertical="center"/>
    </xf>
    <xf numFmtId="188" fontId="22" fillId="0" borderId="21" xfId="0" applyNumberFormat="1" applyFont="1" applyFill="1" applyBorder="1" applyAlignment="1">
      <alignment vertical="center"/>
    </xf>
    <xf numFmtId="188" fontId="22" fillId="0" borderId="22" xfId="0" applyNumberFormat="1" applyFont="1" applyFill="1" applyBorder="1" applyAlignment="1">
      <alignment vertical="center"/>
    </xf>
    <xf numFmtId="188" fontId="22" fillId="0" borderId="23" xfId="0" applyNumberFormat="1" applyFont="1" applyFill="1" applyBorder="1" applyAlignment="1">
      <alignment vertical="center"/>
    </xf>
    <xf numFmtId="188" fontId="22" fillId="0" borderId="24" xfId="0" applyNumberFormat="1" applyFont="1" applyFill="1" applyBorder="1" applyAlignment="1">
      <alignment vertical="center"/>
    </xf>
    <xf numFmtId="188" fontId="22" fillId="0" borderId="19" xfId="0" applyNumberFormat="1" applyFont="1" applyFill="1" applyBorder="1" applyAlignment="1">
      <alignment vertical="center"/>
    </xf>
    <xf numFmtId="188" fontId="29" fillId="0" borderId="13" xfId="61" applyNumberFormat="1" applyFont="1" applyFill="1" applyBorder="1" applyAlignment="1">
      <alignment vertical="center"/>
      <protection/>
    </xf>
    <xf numFmtId="188" fontId="36" fillId="0" borderId="0" xfId="0" applyNumberFormat="1" applyFont="1" applyFill="1" applyBorder="1" applyAlignment="1">
      <alignment vertical="center"/>
    </xf>
    <xf numFmtId="188" fontId="37" fillId="0" borderId="0" xfId="0" applyNumberFormat="1" applyFont="1" applyFill="1" applyBorder="1" applyAlignment="1">
      <alignment vertical="center"/>
    </xf>
    <xf numFmtId="186" fontId="31" fillId="0" borderId="0" xfId="49" applyNumberFormat="1" applyFont="1" applyFill="1" applyBorder="1" applyAlignment="1">
      <alignment vertical="center"/>
    </xf>
    <xf numFmtId="188" fontId="32" fillId="0" borderId="14" xfId="61" applyNumberFormat="1" applyFont="1" applyFill="1" applyBorder="1" applyAlignment="1">
      <alignment vertical="center"/>
      <protection/>
    </xf>
    <xf numFmtId="188" fontId="22" fillId="0" borderId="0" xfId="0" applyNumberFormat="1" applyFont="1" applyFill="1" applyBorder="1" applyAlignment="1">
      <alignment vertical="center"/>
    </xf>
    <xf numFmtId="188" fontId="24" fillId="0" borderId="25" xfId="49" applyNumberFormat="1" applyFont="1" applyFill="1" applyBorder="1" applyAlignment="1">
      <alignment vertical="center"/>
    </xf>
    <xf numFmtId="188" fontId="24" fillId="0" borderId="26" xfId="49" applyNumberFormat="1" applyFont="1" applyFill="1" applyBorder="1" applyAlignment="1">
      <alignment vertical="center"/>
    </xf>
    <xf numFmtId="188" fontId="24" fillId="0" borderId="27" xfId="49" applyNumberFormat="1" applyFont="1" applyFill="1" applyBorder="1" applyAlignment="1">
      <alignment vertical="center"/>
    </xf>
    <xf numFmtId="188" fontId="25" fillId="0" borderId="14" xfId="49" applyNumberFormat="1" applyFont="1" applyFill="1" applyBorder="1" applyAlignment="1">
      <alignment vertical="center"/>
    </xf>
    <xf numFmtId="188" fontId="25" fillId="0" borderId="15" xfId="49" applyNumberFormat="1" applyFont="1" applyFill="1" applyBorder="1" applyAlignment="1">
      <alignment vertical="center"/>
    </xf>
    <xf numFmtId="188" fontId="22" fillId="0" borderId="14" xfId="49" applyNumberFormat="1" applyFont="1" applyFill="1" applyBorder="1" applyAlignment="1">
      <alignment vertical="center"/>
    </xf>
    <xf numFmtId="188" fontId="22" fillId="0" borderId="13" xfId="49" applyNumberFormat="1" applyFont="1" applyFill="1" applyBorder="1" applyAlignment="1">
      <alignment vertical="center"/>
    </xf>
    <xf numFmtId="188" fontId="22" fillId="0" borderId="15" xfId="49" applyNumberFormat="1" applyFont="1" applyFill="1" applyBorder="1" applyAlignment="1">
      <alignment vertical="center"/>
    </xf>
    <xf numFmtId="186" fontId="21" fillId="0" borderId="28" xfId="49" applyNumberFormat="1" applyFont="1" applyFill="1" applyBorder="1" applyAlignment="1">
      <alignment horizontal="center" vertical="top" wrapText="1"/>
    </xf>
    <xf numFmtId="186" fontId="21" fillId="0" borderId="29" xfId="49" applyNumberFormat="1" applyFont="1" applyFill="1" applyBorder="1" applyAlignment="1">
      <alignment horizontal="center" vertical="top" wrapText="1"/>
    </xf>
    <xf numFmtId="186" fontId="21" fillId="0" borderId="30" xfId="49" applyNumberFormat="1" applyFont="1" applyFill="1" applyBorder="1" applyAlignment="1">
      <alignment horizontal="center" vertical="top" wrapText="1"/>
    </xf>
    <xf numFmtId="186" fontId="21" fillId="0" borderId="31" xfId="49" applyNumberFormat="1" applyFont="1" applyFill="1" applyBorder="1" applyAlignment="1">
      <alignment horizontal="center" vertical="top" wrapText="1"/>
    </xf>
    <xf numFmtId="186" fontId="21" fillId="0" borderId="0" xfId="49" applyNumberFormat="1" applyFont="1" applyFill="1" applyBorder="1" applyAlignment="1">
      <alignment horizontal="center" vertical="top" wrapText="1"/>
    </xf>
    <xf numFmtId="186" fontId="21" fillId="0" borderId="32" xfId="49" applyNumberFormat="1" applyFont="1" applyFill="1" applyBorder="1" applyAlignment="1">
      <alignment horizontal="center" vertical="top" wrapText="1"/>
    </xf>
    <xf numFmtId="186" fontId="21" fillId="0" borderId="33" xfId="49" applyNumberFormat="1" applyFont="1" applyFill="1" applyBorder="1" applyAlignment="1">
      <alignment horizontal="center" vertical="top" wrapText="1"/>
    </xf>
    <xf numFmtId="186" fontId="21" fillId="0" borderId="34" xfId="49" applyNumberFormat="1" applyFont="1" applyFill="1" applyBorder="1" applyAlignment="1">
      <alignment horizontal="center" vertical="top" wrapText="1"/>
    </xf>
    <xf numFmtId="186" fontId="21" fillId="0" borderId="35" xfId="49" applyNumberFormat="1" applyFont="1" applyFill="1" applyBorder="1" applyAlignment="1">
      <alignment horizontal="center" vertical="top" wrapText="1"/>
    </xf>
    <xf numFmtId="188" fontId="22" fillId="0" borderId="13" xfId="0" applyNumberFormat="1" applyFont="1" applyFill="1" applyBorder="1" applyAlignment="1">
      <alignment horizontal="right" vertical="center"/>
    </xf>
    <xf numFmtId="188" fontId="22" fillId="0" borderId="14" xfId="0" applyNumberFormat="1" applyFont="1" applyFill="1" applyBorder="1" applyAlignment="1">
      <alignment horizontal="right" vertical="center"/>
    </xf>
    <xf numFmtId="188" fontId="22" fillId="0" borderId="15" xfId="0" applyNumberFormat="1" applyFont="1" applyFill="1" applyBorder="1" applyAlignment="1">
      <alignment horizontal="right" vertical="center"/>
    </xf>
    <xf numFmtId="188" fontId="22" fillId="0" borderId="36" xfId="0" applyNumberFormat="1" applyFont="1" applyFill="1" applyBorder="1" applyAlignment="1">
      <alignment vertical="center"/>
    </xf>
    <xf numFmtId="188" fontId="24" fillId="0" borderId="37" xfId="49" applyNumberFormat="1" applyFont="1" applyFill="1" applyBorder="1" applyAlignment="1">
      <alignment vertical="center"/>
    </xf>
    <xf numFmtId="188" fontId="24" fillId="0" borderId="14" xfId="49" applyNumberFormat="1" applyFont="1" applyFill="1" applyBorder="1" applyAlignment="1">
      <alignment vertical="center"/>
    </xf>
    <xf numFmtId="188" fontId="24" fillId="0" borderId="38" xfId="49" applyNumberFormat="1" applyFont="1" applyFill="1" applyBorder="1" applyAlignment="1">
      <alignment vertical="center"/>
    </xf>
    <xf numFmtId="186" fontId="22" fillId="0" borderId="0" xfId="49" applyNumberFormat="1" applyFont="1" applyFill="1" applyBorder="1" applyAlignment="1">
      <alignment horizontal="center" vertical="center"/>
    </xf>
    <xf numFmtId="188" fontId="24" fillId="0" borderId="39" xfId="49" applyNumberFormat="1" applyFont="1" applyFill="1" applyBorder="1" applyAlignment="1">
      <alignment vertical="center"/>
    </xf>
    <xf numFmtId="188" fontId="24" fillId="0" borderId="40" xfId="49" applyNumberFormat="1" applyFont="1" applyFill="1" applyBorder="1" applyAlignment="1">
      <alignment vertical="center"/>
    </xf>
    <xf numFmtId="188" fontId="24" fillId="0" borderId="41" xfId="49" applyNumberFormat="1" applyFont="1" applyFill="1" applyBorder="1" applyAlignment="1">
      <alignment vertical="center"/>
    </xf>
    <xf numFmtId="188" fontId="25" fillId="0" borderId="40" xfId="49" applyNumberFormat="1" applyFont="1" applyFill="1" applyBorder="1" applyAlignment="1">
      <alignment vertical="center"/>
    </xf>
    <xf numFmtId="188" fontId="25" fillId="0" borderId="42" xfId="49" applyNumberFormat="1" applyFont="1" applyFill="1" applyBorder="1" applyAlignment="1">
      <alignment vertical="center"/>
    </xf>
    <xf numFmtId="188" fontId="22" fillId="0" borderId="40" xfId="49" applyNumberFormat="1" applyFont="1" applyFill="1" applyBorder="1" applyAlignment="1">
      <alignment vertical="center"/>
    </xf>
    <xf numFmtId="188" fontId="22" fillId="0" borderId="43" xfId="49" applyNumberFormat="1" applyFont="1" applyFill="1" applyBorder="1" applyAlignment="1">
      <alignment vertical="center"/>
    </xf>
    <xf numFmtId="188" fontId="22" fillId="0" borderId="42" xfId="49" applyNumberFormat="1" applyFont="1" applyFill="1" applyBorder="1" applyAlignment="1">
      <alignment vertical="center"/>
    </xf>
    <xf numFmtId="186" fontId="23" fillId="0" borderId="0" xfId="49" applyNumberFormat="1" applyFont="1" applyFill="1" applyBorder="1" applyAlignment="1">
      <alignment horizontal="center" vertical="center"/>
    </xf>
    <xf numFmtId="186" fontId="22" fillId="0" borderId="36" xfId="49" applyNumberFormat="1" applyFont="1" applyFill="1" applyBorder="1" applyAlignment="1">
      <alignment horizontal="center" vertical="center"/>
    </xf>
    <xf numFmtId="186" fontId="22" fillId="0" borderId="43" xfId="49" applyNumberFormat="1" applyFont="1" applyFill="1" applyBorder="1" applyAlignment="1">
      <alignment horizontal="center" vertical="center"/>
    </xf>
    <xf numFmtId="186" fontId="22" fillId="0" borderId="40" xfId="49" applyNumberFormat="1" applyFont="1" applyFill="1" applyBorder="1" applyAlignment="1">
      <alignment horizontal="center" vertical="center"/>
    </xf>
    <xf numFmtId="186" fontId="22" fillId="0" borderId="42" xfId="49" applyNumberFormat="1" applyFont="1" applyFill="1" applyBorder="1" applyAlignment="1">
      <alignment horizontal="center" vertical="center"/>
    </xf>
    <xf numFmtId="188" fontId="22" fillId="0" borderId="43" xfId="0" applyNumberFormat="1" applyFont="1" applyFill="1" applyBorder="1" applyAlignment="1">
      <alignment horizontal="center" vertical="center"/>
    </xf>
    <xf numFmtId="188" fontId="22" fillId="0" borderId="40" xfId="0" applyNumberFormat="1" applyFont="1" applyFill="1" applyBorder="1" applyAlignment="1">
      <alignment horizontal="center" vertical="center"/>
    </xf>
    <xf numFmtId="188" fontId="22" fillId="0" borderId="44" xfId="0" applyNumberFormat="1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86" fontId="22" fillId="0" borderId="45" xfId="49" applyNumberFormat="1" applyFont="1" applyFill="1" applyBorder="1" applyAlignment="1">
      <alignment horizontal="center" vertical="center"/>
    </xf>
    <xf numFmtId="186" fontId="22" fillId="0" borderId="24" xfId="49" applyNumberFormat="1" applyFont="1" applyFill="1" applyBorder="1" applyAlignment="1">
      <alignment horizontal="center" vertical="center"/>
    </xf>
    <xf numFmtId="186" fontId="22" fillId="0" borderId="46" xfId="49" applyNumberFormat="1" applyFont="1" applyFill="1" applyBorder="1" applyAlignment="1">
      <alignment horizontal="center" vertical="center"/>
    </xf>
    <xf numFmtId="186" fontId="22" fillId="0" borderId="47" xfId="49" applyNumberFormat="1" applyFont="1" applyFill="1" applyBorder="1" applyAlignment="1">
      <alignment horizontal="center" vertical="center"/>
    </xf>
    <xf numFmtId="186" fontId="22" fillId="0" borderId="18" xfId="49" applyNumberFormat="1" applyFont="1" applyFill="1" applyBorder="1" applyAlignment="1">
      <alignment horizontal="center" vertical="center"/>
    </xf>
    <xf numFmtId="186" fontId="22" fillId="0" borderId="48" xfId="49" applyNumberFormat="1" applyFont="1" applyFill="1" applyBorder="1" applyAlignment="1">
      <alignment horizontal="center" vertical="center"/>
    </xf>
    <xf numFmtId="186" fontId="22" fillId="0" borderId="14" xfId="49" applyNumberFormat="1" applyFont="1" applyFill="1" applyBorder="1" applyAlignment="1">
      <alignment horizontal="center" vertical="center"/>
    </xf>
    <xf numFmtId="186" fontId="22" fillId="0" borderId="15" xfId="49" applyNumberFormat="1" applyFont="1" applyFill="1" applyBorder="1" applyAlignment="1">
      <alignment horizontal="center" vertical="center"/>
    </xf>
    <xf numFmtId="188" fontId="22" fillId="0" borderId="42" xfId="0" applyNumberFormat="1" applyFont="1" applyFill="1" applyBorder="1" applyAlignment="1">
      <alignment horizontal="center" vertical="center"/>
    </xf>
    <xf numFmtId="188" fontId="22" fillId="0" borderId="17" xfId="0" applyNumberFormat="1" applyFont="1" applyFill="1" applyBorder="1" applyAlignment="1">
      <alignment horizontal="center" vertical="center"/>
    </xf>
    <xf numFmtId="188" fontId="22" fillId="0" borderId="18" xfId="0" applyNumberFormat="1" applyFont="1" applyFill="1" applyBorder="1" applyAlignment="1">
      <alignment horizontal="center" vertical="center"/>
    </xf>
    <xf numFmtId="188" fontId="22" fillId="0" borderId="49" xfId="0" applyNumberFormat="1" applyFont="1" applyFill="1" applyBorder="1" applyAlignment="1">
      <alignment horizontal="center" vertical="center"/>
    </xf>
    <xf numFmtId="188" fontId="22" fillId="0" borderId="13" xfId="61" applyNumberFormat="1" applyFont="1" applyFill="1" applyBorder="1" applyAlignment="1">
      <alignment horizontal="center" vertical="center"/>
      <protection/>
    </xf>
    <xf numFmtId="188" fontId="22" fillId="0" borderId="14" xfId="61" applyNumberFormat="1" applyFont="1" applyFill="1" applyBorder="1" applyAlignment="1">
      <alignment horizontal="center" vertical="center"/>
      <protection/>
    </xf>
    <xf numFmtId="188" fontId="25" fillId="0" borderId="36" xfId="49" applyNumberFormat="1" applyFont="1" applyFill="1" applyBorder="1" applyAlignment="1">
      <alignment vertical="center"/>
    </xf>
    <xf numFmtId="188" fontId="22" fillId="0" borderId="36" xfId="49" applyNumberFormat="1" applyFont="1" applyFill="1" applyBorder="1" applyAlignment="1">
      <alignment vertical="center"/>
    </xf>
    <xf numFmtId="186" fontId="22" fillId="0" borderId="50" xfId="49" applyNumberFormat="1" applyFont="1" applyFill="1" applyBorder="1" applyAlignment="1">
      <alignment horizontal="center" vertical="center"/>
    </xf>
    <xf numFmtId="186" fontId="22" fillId="0" borderId="51" xfId="49" applyNumberFormat="1" applyFont="1" applyFill="1" applyBorder="1" applyAlignment="1">
      <alignment horizontal="center" vertical="center"/>
    </xf>
    <xf numFmtId="186" fontId="22" fillId="0" borderId="13" xfId="49" applyNumberFormat="1" applyFont="1" applyFill="1" applyBorder="1" applyAlignment="1">
      <alignment horizontal="center" vertical="center"/>
    </xf>
    <xf numFmtId="188" fontId="22" fillId="0" borderId="13" xfId="0" applyNumberFormat="1" applyFont="1" applyFill="1" applyBorder="1" applyAlignment="1">
      <alignment horizontal="center" vertical="center"/>
    </xf>
    <xf numFmtId="188" fontId="22" fillId="0" borderId="14" xfId="0" applyNumberFormat="1" applyFont="1" applyFill="1" applyBorder="1" applyAlignment="1">
      <alignment horizontal="center" vertical="center"/>
    </xf>
    <xf numFmtId="188" fontId="22" fillId="0" borderId="15" xfId="0" applyNumberFormat="1" applyFont="1" applyFill="1" applyBorder="1" applyAlignment="1">
      <alignment horizontal="center" vertical="center"/>
    </xf>
    <xf numFmtId="186" fontId="22" fillId="0" borderId="20" xfId="49" applyNumberFormat="1" applyFont="1" applyFill="1" applyBorder="1" applyAlignment="1">
      <alignment horizontal="center" vertical="center"/>
    </xf>
    <xf numFmtId="186" fontId="22" fillId="0" borderId="21" xfId="49" applyNumberFormat="1" applyFont="1" applyFill="1" applyBorder="1" applyAlignment="1">
      <alignment horizontal="center" vertical="center"/>
    </xf>
    <xf numFmtId="186" fontId="22" fillId="0" borderId="52" xfId="49" applyNumberFormat="1" applyFont="1" applyFill="1" applyBorder="1" applyAlignment="1">
      <alignment horizontal="center" vertical="center"/>
    </xf>
    <xf numFmtId="186" fontId="22" fillId="0" borderId="37" xfId="49" applyNumberFormat="1" applyFont="1" applyFill="1" applyBorder="1" applyAlignment="1">
      <alignment horizontal="center" vertical="center"/>
    </xf>
    <xf numFmtId="186" fontId="22" fillId="0" borderId="38" xfId="49" applyNumberFormat="1" applyFont="1" applyFill="1" applyBorder="1" applyAlignment="1">
      <alignment horizontal="center" vertical="center"/>
    </xf>
    <xf numFmtId="186" fontId="22" fillId="0" borderId="53" xfId="49" applyNumberFormat="1" applyFont="1" applyFill="1" applyBorder="1" applyAlignment="1">
      <alignment horizontal="center" vertical="center"/>
    </xf>
    <xf numFmtId="186" fontId="22" fillId="0" borderId="54" xfId="49" applyNumberFormat="1" applyFont="1" applyFill="1" applyBorder="1" applyAlignment="1">
      <alignment horizontal="center" vertical="center"/>
    </xf>
    <xf numFmtId="186" fontId="22" fillId="0" borderId="55" xfId="49" applyNumberFormat="1" applyFont="1" applyFill="1" applyBorder="1" applyAlignment="1">
      <alignment horizontal="center" vertical="center"/>
    </xf>
    <xf numFmtId="186" fontId="22" fillId="0" borderId="19" xfId="49" applyNumberFormat="1" applyFont="1" applyFill="1" applyBorder="1" applyAlignment="1">
      <alignment horizontal="center" vertical="center"/>
    </xf>
    <xf numFmtId="186" fontId="22" fillId="0" borderId="56" xfId="49" applyNumberFormat="1" applyFont="1" applyFill="1" applyBorder="1" applyAlignment="1">
      <alignment horizontal="center" vertical="center"/>
    </xf>
    <xf numFmtId="189" fontId="22" fillId="0" borderId="57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horizontal="center" vertical="center"/>
    </xf>
    <xf numFmtId="189" fontId="22" fillId="0" borderId="58" xfId="0" applyNumberFormat="1" applyFont="1" applyFill="1" applyBorder="1" applyAlignment="1">
      <alignment horizontal="center" vertical="center"/>
    </xf>
    <xf numFmtId="189" fontId="22" fillId="0" borderId="55" xfId="0" applyNumberFormat="1" applyFont="1" applyFill="1" applyBorder="1" applyAlignment="1">
      <alignment horizontal="center" vertical="center"/>
    </xf>
    <xf numFmtId="189" fontId="22" fillId="0" borderId="19" xfId="0" applyNumberFormat="1" applyFont="1" applyFill="1" applyBorder="1" applyAlignment="1">
      <alignment horizontal="center" vertical="center"/>
    </xf>
    <xf numFmtId="189" fontId="22" fillId="0" borderId="56" xfId="0" applyNumberFormat="1" applyFont="1" applyFill="1" applyBorder="1" applyAlignment="1">
      <alignment horizontal="center" vertical="center"/>
    </xf>
    <xf numFmtId="186" fontId="22" fillId="0" borderId="41" xfId="49" applyNumberFormat="1" applyFont="1" applyFill="1" applyBorder="1" applyAlignment="1">
      <alignment horizontal="center" vertical="center"/>
    </xf>
    <xf numFmtId="186" fontId="22" fillId="0" borderId="59" xfId="49" applyNumberFormat="1" applyFont="1" applyFill="1" applyBorder="1" applyAlignment="1">
      <alignment horizontal="center" vertical="center"/>
    </xf>
    <xf numFmtId="188" fontId="22" fillId="0" borderId="60" xfId="0" applyNumberFormat="1" applyFont="1" applyFill="1" applyBorder="1" applyAlignment="1">
      <alignment horizontal="center" vertical="center"/>
    </xf>
    <xf numFmtId="186" fontId="22" fillId="0" borderId="61" xfId="49" applyNumberFormat="1" applyFont="1" applyFill="1" applyBorder="1" applyAlignment="1">
      <alignment horizontal="center" vertical="center"/>
    </xf>
    <xf numFmtId="186" fontId="22" fillId="0" borderId="22" xfId="49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vertical="center"/>
    </xf>
    <xf numFmtId="49" fontId="22" fillId="0" borderId="40" xfId="0" applyNumberFormat="1" applyFont="1" applyFill="1" applyBorder="1" applyAlignment="1">
      <alignment vertical="center"/>
    </xf>
    <xf numFmtId="49" fontId="22" fillId="0" borderId="54" xfId="0" applyNumberFormat="1" applyFont="1" applyFill="1" applyBorder="1" applyAlignment="1">
      <alignment vertical="center"/>
    </xf>
    <xf numFmtId="49" fontId="22" fillId="0" borderId="62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49" fontId="22" fillId="0" borderId="56" xfId="0" applyNumberFormat="1" applyFont="1" applyFill="1" applyBorder="1" applyAlignment="1">
      <alignment vertical="center"/>
    </xf>
    <xf numFmtId="49" fontId="22" fillId="0" borderId="53" xfId="0" applyNumberFormat="1" applyFont="1" applyFill="1" applyBorder="1" applyAlignment="1">
      <alignment vertical="center"/>
    </xf>
    <xf numFmtId="49" fontId="22" fillId="0" borderId="55" xfId="0" applyNumberFormat="1" applyFont="1" applyFill="1" applyBorder="1" applyAlignment="1">
      <alignment vertical="center"/>
    </xf>
    <xf numFmtId="186" fontId="22" fillId="0" borderId="58" xfId="49" applyNumberFormat="1" applyFont="1" applyFill="1" applyBorder="1" applyAlignment="1">
      <alignment horizontal="center" vertical="center"/>
    </xf>
    <xf numFmtId="188" fontId="22" fillId="0" borderId="53" xfId="0" applyNumberFormat="1" applyFont="1" applyFill="1" applyBorder="1" applyAlignment="1">
      <alignment horizontal="center" vertical="center"/>
    </xf>
    <xf numFmtId="188" fontId="22" fillId="0" borderId="54" xfId="0" applyNumberFormat="1" applyFont="1" applyFill="1" applyBorder="1" applyAlignment="1">
      <alignment horizontal="center" vertical="center"/>
    </xf>
    <xf numFmtId="188" fontId="22" fillId="0" borderId="55" xfId="0" applyNumberFormat="1" applyFont="1" applyFill="1" applyBorder="1" applyAlignment="1">
      <alignment horizontal="center" vertical="center"/>
    </xf>
    <xf numFmtId="188" fontId="22" fillId="0" borderId="19" xfId="0" applyNumberFormat="1" applyFont="1" applyFill="1" applyBorder="1" applyAlignment="1">
      <alignment horizontal="center" vertical="center"/>
    </xf>
    <xf numFmtId="188" fontId="22" fillId="0" borderId="56" xfId="0" applyNumberFormat="1" applyFont="1" applyFill="1" applyBorder="1" applyAlignment="1">
      <alignment horizontal="center" vertical="center"/>
    </xf>
    <xf numFmtId="49" fontId="22" fillId="0" borderId="53" xfId="49" applyNumberFormat="1" applyFont="1" applyFill="1" applyBorder="1" applyAlignment="1">
      <alignment horizontal="center" vertical="center"/>
    </xf>
    <xf numFmtId="49" fontId="22" fillId="0" borderId="40" xfId="49" applyNumberFormat="1" applyFont="1" applyFill="1" applyBorder="1" applyAlignment="1">
      <alignment horizontal="center" vertical="center"/>
    </xf>
    <xf numFmtId="49" fontId="22" fillId="0" borderId="54" xfId="49" applyNumberFormat="1" applyFont="1" applyFill="1" applyBorder="1" applyAlignment="1">
      <alignment horizontal="center" vertical="center"/>
    </xf>
    <xf numFmtId="49" fontId="22" fillId="0" borderId="55" xfId="49" applyNumberFormat="1" applyFont="1" applyFill="1" applyBorder="1" applyAlignment="1">
      <alignment horizontal="center" vertical="center"/>
    </xf>
    <xf numFmtId="49" fontId="22" fillId="0" borderId="19" xfId="49" applyNumberFormat="1" applyFont="1" applyFill="1" applyBorder="1" applyAlignment="1">
      <alignment horizontal="center" vertical="center"/>
    </xf>
    <xf numFmtId="49" fontId="22" fillId="0" borderId="56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部数表_自動計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123825</xdr:colOff>
      <xdr:row>58</xdr:row>
      <xdr:rowOff>66675</xdr:rowOff>
    </xdr:from>
    <xdr:to>
      <xdr:col>121</xdr:col>
      <xdr:colOff>114300</xdr:colOff>
      <xdr:row>59</xdr:row>
      <xdr:rowOff>133350</xdr:rowOff>
    </xdr:to>
    <xdr:pic>
      <xdr:nvPicPr>
        <xdr:cNvPr id="1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15068550"/>
          <a:ext cx="2600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8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4" width="2.25390625" style="9" customWidth="1"/>
    <col min="5" max="19" width="2.375" style="9" customWidth="1"/>
    <col min="20" max="36" width="2.25390625" style="9" customWidth="1"/>
    <col min="37" max="48" width="2.375" style="9" customWidth="1"/>
    <col min="49" max="69" width="2.25390625" style="9" customWidth="1"/>
    <col min="70" max="76" width="2.375" style="9" customWidth="1"/>
    <col min="77" max="93" width="2.25390625" style="9" customWidth="1"/>
    <col min="94" max="110" width="2.375" style="9" customWidth="1"/>
    <col min="111" max="126" width="2.25390625" style="9" customWidth="1"/>
    <col min="127" max="128" width="2.25390625" style="30" customWidth="1"/>
    <col min="129" max="180" width="2.625" style="30" customWidth="1"/>
    <col min="181" max="16384" width="9.00390625" style="30" customWidth="1"/>
  </cols>
  <sheetData>
    <row r="1" spans="1:128" s="7" customFormat="1" ht="23.25" customHeight="1" thickBot="1">
      <c r="A1" s="33" t="s">
        <v>322</v>
      </c>
      <c r="B1" s="6"/>
      <c r="AC1" s="1"/>
      <c r="DV1" s="8" t="s">
        <v>327</v>
      </c>
      <c r="DW1" s="1"/>
      <c r="DX1" s="1"/>
    </row>
    <row r="2" spans="1:126" s="9" customFormat="1" ht="21.75" customHeight="1" thickTop="1">
      <c r="A2" s="36" t="s">
        <v>129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39" t="s">
        <v>130</v>
      </c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131" t="s">
        <v>321</v>
      </c>
      <c r="AS2" s="113"/>
      <c r="AT2" s="113"/>
      <c r="AU2" s="113"/>
      <c r="AV2" s="113"/>
      <c r="AW2" s="113"/>
      <c r="AX2" s="113"/>
      <c r="AY2" s="113"/>
      <c r="AZ2" s="132"/>
      <c r="BA2" s="131" t="s">
        <v>131</v>
      </c>
      <c r="BB2" s="113"/>
      <c r="BC2" s="113"/>
      <c r="BD2" s="113"/>
      <c r="BE2" s="113"/>
      <c r="BF2" s="113"/>
      <c r="BG2" s="113"/>
      <c r="BH2" s="132"/>
      <c r="BI2" s="131" t="s">
        <v>319</v>
      </c>
      <c r="BJ2" s="113"/>
      <c r="BK2" s="113"/>
      <c r="BL2" s="113"/>
      <c r="BM2" s="113"/>
      <c r="BN2" s="113"/>
      <c r="BO2" s="113"/>
      <c r="BP2" s="132"/>
      <c r="BQ2" s="131" t="s">
        <v>132</v>
      </c>
      <c r="BR2" s="113"/>
      <c r="BS2" s="113"/>
      <c r="BT2" s="113"/>
      <c r="BU2" s="113"/>
      <c r="BV2" s="113"/>
      <c r="BW2" s="132"/>
      <c r="BX2" s="131" t="s">
        <v>133</v>
      </c>
      <c r="BY2" s="113"/>
      <c r="BZ2" s="113"/>
      <c r="CA2" s="113"/>
      <c r="CB2" s="113"/>
      <c r="CC2" s="113"/>
      <c r="CD2" s="132"/>
      <c r="CE2" s="131" t="s">
        <v>151</v>
      </c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32"/>
      <c r="CQ2" s="131" t="s">
        <v>152</v>
      </c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32"/>
      <c r="DF2" s="131" t="s">
        <v>320</v>
      </c>
      <c r="DG2" s="113"/>
      <c r="DH2" s="113"/>
      <c r="DI2" s="113"/>
      <c r="DJ2" s="113"/>
      <c r="DK2" s="113"/>
      <c r="DL2" s="113"/>
      <c r="DM2" s="113"/>
      <c r="DN2" s="132"/>
      <c r="DO2" s="131" t="s">
        <v>153</v>
      </c>
      <c r="DP2" s="113"/>
      <c r="DQ2" s="113"/>
      <c r="DR2" s="113"/>
      <c r="DS2" s="113"/>
      <c r="DT2" s="113"/>
      <c r="DU2" s="113"/>
      <c r="DV2" s="114"/>
    </row>
    <row r="3" spans="1:126" s="9" customFormat="1" ht="24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39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5"/>
      <c r="AR3" s="122"/>
      <c r="AS3" s="123"/>
      <c r="AT3" s="123"/>
      <c r="AU3" s="123"/>
      <c r="AV3" s="123"/>
      <c r="AW3" s="123"/>
      <c r="AX3" s="123"/>
      <c r="AY3" s="123"/>
      <c r="AZ3" s="124"/>
      <c r="BA3" s="72"/>
      <c r="BB3" s="72"/>
      <c r="BC3" s="72"/>
      <c r="BD3" s="72"/>
      <c r="BE3" s="72"/>
      <c r="BF3" s="72"/>
      <c r="BG3" s="72"/>
      <c r="BH3" s="141"/>
      <c r="BI3" s="142">
        <f>SUM(T18,T38,T53,AW16,AW34,AW55,BY16,BY42,DG22,DG44)</f>
        <v>0</v>
      </c>
      <c r="BJ3" s="87"/>
      <c r="BK3" s="87"/>
      <c r="BL3" s="87"/>
      <c r="BM3" s="87"/>
      <c r="BN3" s="87"/>
      <c r="BO3" s="87"/>
      <c r="BP3" s="143"/>
      <c r="BQ3" s="147"/>
      <c r="BR3" s="148"/>
      <c r="BS3" s="148"/>
      <c r="BT3" s="148"/>
      <c r="BU3" s="148"/>
      <c r="BV3" s="148"/>
      <c r="BW3" s="149"/>
      <c r="BX3" s="117" t="s">
        <v>134</v>
      </c>
      <c r="BY3" s="84"/>
      <c r="BZ3" s="84"/>
      <c r="CA3" s="84"/>
      <c r="CB3" s="84"/>
      <c r="CC3" s="84"/>
      <c r="CD3" s="118"/>
      <c r="CE3" s="72" t="s">
        <v>135</v>
      </c>
      <c r="CF3" s="72"/>
      <c r="CG3" s="72"/>
      <c r="CH3" s="72"/>
      <c r="CI3" s="10" t="s">
        <v>136</v>
      </c>
      <c r="CJ3" s="11"/>
      <c r="CK3" s="11"/>
      <c r="CL3" s="11"/>
      <c r="CM3" s="11"/>
      <c r="CN3" s="11"/>
      <c r="CO3" s="11"/>
      <c r="CP3" s="12"/>
      <c r="CQ3" s="117" t="s">
        <v>154</v>
      </c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118"/>
      <c r="DF3" s="122"/>
      <c r="DG3" s="123"/>
      <c r="DH3" s="123"/>
      <c r="DI3" s="123"/>
      <c r="DJ3" s="123"/>
      <c r="DK3" s="123"/>
      <c r="DL3" s="123"/>
      <c r="DM3" s="123"/>
      <c r="DN3" s="124"/>
      <c r="DO3" s="117"/>
      <c r="DP3" s="84"/>
      <c r="DQ3" s="84"/>
      <c r="DR3" s="84"/>
      <c r="DS3" s="84"/>
      <c r="DT3" s="84"/>
      <c r="DU3" s="84"/>
      <c r="DV3" s="128"/>
    </row>
    <row r="4" spans="1:126" s="9" customFormat="1" ht="24" customHeight="1" thickBot="1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140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8"/>
      <c r="AR4" s="125"/>
      <c r="AS4" s="126"/>
      <c r="AT4" s="126"/>
      <c r="AU4" s="126"/>
      <c r="AV4" s="126"/>
      <c r="AW4" s="126"/>
      <c r="AX4" s="126"/>
      <c r="AY4" s="126"/>
      <c r="AZ4" s="127"/>
      <c r="BA4" s="120"/>
      <c r="BB4" s="120"/>
      <c r="BC4" s="120"/>
      <c r="BD4" s="120"/>
      <c r="BE4" s="120"/>
      <c r="BF4" s="120"/>
      <c r="BG4" s="120"/>
      <c r="BH4" s="121"/>
      <c r="BI4" s="144"/>
      <c r="BJ4" s="145"/>
      <c r="BK4" s="145"/>
      <c r="BL4" s="145"/>
      <c r="BM4" s="145"/>
      <c r="BN4" s="145"/>
      <c r="BO4" s="145"/>
      <c r="BP4" s="146"/>
      <c r="BQ4" s="150"/>
      <c r="BR4" s="151"/>
      <c r="BS4" s="151"/>
      <c r="BT4" s="151"/>
      <c r="BU4" s="151"/>
      <c r="BV4" s="151"/>
      <c r="BW4" s="152"/>
      <c r="BX4" s="119"/>
      <c r="BY4" s="120"/>
      <c r="BZ4" s="120"/>
      <c r="CA4" s="120"/>
      <c r="CB4" s="120"/>
      <c r="CC4" s="120"/>
      <c r="CD4" s="121"/>
      <c r="CE4" s="34" t="s">
        <v>155</v>
      </c>
      <c r="CF4" s="34"/>
      <c r="CG4" s="35"/>
      <c r="CH4" s="35"/>
      <c r="CI4" s="35"/>
      <c r="CJ4" s="35"/>
      <c r="CK4" s="35"/>
      <c r="CL4" s="35"/>
      <c r="CM4" s="35"/>
      <c r="CN4" s="35"/>
      <c r="CO4" s="35"/>
      <c r="CP4" s="41"/>
      <c r="CQ4" s="119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1"/>
      <c r="DF4" s="125"/>
      <c r="DG4" s="126"/>
      <c r="DH4" s="126"/>
      <c r="DI4" s="126"/>
      <c r="DJ4" s="126"/>
      <c r="DK4" s="126"/>
      <c r="DL4" s="126"/>
      <c r="DM4" s="126"/>
      <c r="DN4" s="127"/>
      <c r="DO4" s="119"/>
      <c r="DP4" s="120"/>
      <c r="DQ4" s="120"/>
      <c r="DR4" s="120"/>
      <c r="DS4" s="120"/>
      <c r="DT4" s="120"/>
      <c r="DU4" s="120"/>
      <c r="DV4" s="129"/>
    </row>
    <row r="5" spans="57:126" s="9" customFormat="1" ht="15" customHeight="1" thickBot="1" thickTop="1"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</row>
    <row r="6" spans="1:126" s="9" customFormat="1" ht="20.25" customHeight="1" thickTop="1">
      <c r="A6" s="86" t="s">
        <v>137</v>
      </c>
      <c r="B6" s="87"/>
      <c r="C6" s="87"/>
      <c r="D6" s="98"/>
      <c r="E6" s="87" t="s">
        <v>138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90" t="s">
        <v>139</v>
      </c>
      <c r="U6" s="91"/>
      <c r="V6" s="91"/>
      <c r="W6" s="92"/>
      <c r="X6" s="84" t="s">
        <v>140</v>
      </c>
      <c r="Y6" s="84"/>
      <c r="Z6" s="84"/>
      <c r="AA6" s="84"/>
      <c r="AB6" s="82" t="s">
        <v>141</v>
      </c>
      <c r="AC6" s="82"/>
      <c r="AD6" s="82"/>
      <c r="AE6" s="82"/>
      <c r="AF6" s="82"/>
      <c r="AG6" s="82"/>
      <c r="AH6" s="82"/>
      <c r="AI6" s="82"/>
      <c r="AK6" s="109" t="s">
        <v>137</v>
      </c>
      <c r="AL6" s="110"/>
      <c r="AM6" s="110"/>
      <c r="AN6" s="110"/>
      <c r="AO6" s="109" t="s">
        <v>138</v>
      </c>
      <c r="AP6" s="110"/>
      <c r="AQ6" s="110"/>
      <c r="AR6" s="110"/>
      <c r="AS6" s="110"/>
      <c r="AT6" s="110"/>
      <c r="AU6" s="110"/>
      <c r="AV6" s="110"/>
      <c r="AW6" s="90" t="s">
        <v>139</v>
      </c>
      <c r="AX6" s="91"/>
      <c r="AY6" s="91"/>
      <c r="AZ6" s="92"/>
      <c r="BA6" s="85" t="s">
        <v>140</v>
      </c>
      <c r="BB6" s="106"/>
      <c r="BC6" s="106"/>
      <c r="BD6" s="106"/>
      <c r="BE6" s="96" t="s">
        <v>141</v>
      </c>
      <c r="BF6" s="96"/>
      <c r="BG6" s="96"/>
      <c r="BH6" s="96"/>
      <c r="BI6" s="96"/>
      <c r="BJ6" s="96"/>
      <c r="BK6" s="96"/>
      <c r="BL6" s="97"/>
      <c r="BN6" s="86" t="s">
        <v>137</v>
      </c>
      <c r="BO6" s="87"/>
      <c r="BP6" s="87"/>
      <c r="BQ6" s="87"/>
      <c r="BR6" s="86" t="s">
        <v>138</v>
      </c>
      <c r="BS6" s="87"/>
      <c r="BT6" s="87"/>
      <c r="BU6" s="87"/>
      <c r="BV6" s="87"/>
      <c r="BW6" s="87"/>
      <c r="BX6" s="87"/>
      <c r="BY6" s="90" t="s">
        <v>139</v>
      </c>
      <c r="BZ6" s="91"/>
      <c r="CA6" s="91"/>
      <c r="CB6" s="92"/>
      <c r="CC6" s="84" t="s">
        <v>140</v>
      </c>
      <c r="CD6" s="84"/>
      <c r="CE6" s="84"/>
      <c r="CF6" s="85"/>
      <c r="CG6" s="96" t="s">
        <v>141</v>
      </c>
      <c r="CH6" s="96"/>
      <c r="CI6" s="96"/>
      <c r="CJ6" s="96"/>
      <c r="CK6" s="96"/>
      <c r="CL6" s="96"/>
      <c r="CM6" s="96"/>
      <c r="CN6" s="97"/>
      <c r="CP6" s="109" t="s">
        <v>137</v>
      </c>
      <c r="CQ6" s="110"/>
      <c r="CR6" s="110"/>
      <c r="CS6" s="111"/>
      <c r="CT6" s="109" t="s">
        <v>138</v>
      </c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2" t="s">
        <v>139</v>
      </c>
      <c r="DH6" s="113"/>
      <c r="DI6" s="113"/>
      <c r="DJ6" s="114"/>
      <c r="DK6" s="85" t="s">
        <v>140</v>
      </c>
      <c r="DL6" s="106"/>
      <c r="DM6" s="106"/>
      <c r="DN6" s="106"/>
      <c r="DO6" s="82" t="s">
        <v>141</v>
      </c>
      <c r="DP6" s="82"/>
      <c r="DQ6" s="82"/>
      <c r="DR6" s="82"/>
      <c r="DS6" s="82"/>
      <c r="DT6" s="82"/>
      <c r="DU6" s="82"/>
      <c r="DV6" s="82"/>
    </row>
    <row r="7" spans="1:126" s="9" customFormat="1" ht="20.25" customHeight="1">
      <c r="A7" s="88"/>
      <c r="B7" s="89"/>
      <c r="C7" s="89"/>
      <c r="D7" s="130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3"/>
      <c r="U7" s="94"/>
      <c r="V7" s="94"/>
      <c r="W7" s="95"/>
      <c r="X7" s="81" t="s">
        <v>142</v>
      </c>
      <c r="Y7" s="81"/>
      <c r="Z7" s="81"/>
      <c r="AA7" s="81"/>
      <c r="AB7" s="107" t="s">
        <v>143</v>
      </c>
      <c r="AC7" s="107"/>
      <c r="AD7" s="107"/>
      <c r="AE7" s="107"/>
      <c r="AF7" s="107" t="s">
        <v>144</v>
      </c>
      <c r="AG7" s="107"/>
      <c r="AH7" s="107"/>
      <c r="AI7" s="107"/>
      <c r="AJ7" s="14"/>
      <c r="AK7" s="109"/>
      <c r="AL7" s="110"/>
      <c r="AM7" s="110"/>
      <c r="AN7" s="110"/>
      <c r="AO7" s="109"/>
      <c r="AP7" s="110"/>
      <c r="AQ7" s="110"/>
      <c r="AR7" s="110"/>
      <c r="AS7" s="110"/>
      <c r="AT7" s="110"/>
      <c r="AU7" s="110"/>
      <c r="AV7" s="110"/>
      <c r="AW7" s="93"/>
      <c r="AX7" s="94"/>
      <c r="AY7" s="94"/>
      <c r="AZ7" s="95"/>
      <c r="BA7" s="81" t="s">
        <v>142</v>
      </c>
      <c r="BB7" s="81"/>
      <c r="BC7" s="81"/>
      <c r="BD7" s="81"/>
      <c r="BE7" s="82" t="s">
        <v>143</v>
      </c>
      <c r="BF7" s="82"/>
      <c r="BG7" s="82"/>
      <c r="BH7" s="82"/>
      <c r="BI7" s="108" t="s">
        <v>144</v>
      </c>
      <c r="BJ7" s="96"/>
      <c r="BK7" s="96"/>
      <c r="BL7" s="97"/>
      <c r="BM7" s="15"/>
      <c r="BN7" s="88"/>
      <c r="BO7" s="89"/>
      <c r="BP7" s="89"/>
      <c r="BQ7" s="89"/>
      <c r="BR7" s="88"/>
      <c r="BS7" s="89"/>
      <c r="BT7" s="89"/>
      <c r="BU7" s="89"/>
      <c r="BV7" s="89"/>
      <c r="BW7" s="89"/>
      <c r="BX7" s="89"/>
      <c r="BY7" s="93"/>
      <c r="BZ7" s="94"/>
      <c r="CA7" s="94"/>
      <c r="CB7" s="95"/>
      <c r="CC7" s="81" t="s">
        <v>142</v>
      </c>
      <c r="CD7" s="81"/>
      <c r="CE7" s="81"/>
      <c r="CF7" s="81"/>
      <c r="CG7" s="82" t="s">
        <v>143</v>
      </c>
      <c r="CH7" s="82"/>
      <c r="CI7" s="82"/>
      <c r="CJ7" s="82"/>
      <c r="CK7" s="83" t="s">
        <v>144</v>
      </c>
      <c r="CL7" s="84"/>
      <c r="CM7" s="84"/>
      <c r="CN7" s="85"/>
      <c r="CO7" s="15"/>
      <c r="CP7" s="109"/>
      <c r="CQ7" s="110"/>
      <c r="CR7" s="110"/>
      <c r="CS7" s="111"/>
      <c r="CT7" s="109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5"/>
      <c r="DH7" s="96"/>
      <c r="DI7" s="96"/>
      <c r="DJ7" s="116"/>
      <c r="DK7" s="81" t="s">
        <v>142</v>
      </c>
      <c r="DL7" s="81"/>
      <c r="DM7" s="81"/>
      <c r="DN7" s="81"/>
      <c r="DO7" s="82" t="s">
        <v>143</v>
      </c>
      <c r="DP7" s="82"/>
      <c r="DQ7" s="82"/>
      <c r="DR7" s="82"/>
      <c r="DS7" s="82" t="s">
        <v>144</v>
      </c>
      <c r="DT7" s="82"/>
      <c r="DU7" s="82"/>
      <c r="DV7" s="82"/>
    </row>
    <row r="8" spans="1:126" s="9" customFormat="1" ht="20.25" customHeight="1">
      <c r="A8" s="16" t="s">
        <v>0</v>
      </c>
      <c r="B8" s="17"/>
      <c r="C8" s="17"/>
      <c r="D8" s="18"/>
      <c r="E8" s="17" t="s">
        <v>156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69"/>
      <c r="U8" s="70"/>
      <c r="V8" s="70"/>
      <c r="W8" s="71"/>
      <c r="X8" s="51">
        <v>250</v>
      </c>
      <c r="Y8" s="51"/>
      <c r="Z8" s="51"/>
      <c r="AA8" s="51"/>
      <c r="AB8" s="105">
        <v>250</v>
      </c>
      <c r="AC8" s="105"/>
      <c r="AD8" s="105"/>
      <c r="AE8" s="105"/>
      <c r="AF8" s="105">
        <v>0</v>
      </c>
      <c r="AG8" s="105"/>
      <c r="AH8" s="105"/>
      <c r="AI8" s="105"/>
      <c r="AJ8" s="14"/>
      <c r="AK8" s="16" t="s">
        <v>1</v>
      </c>
      <c r="AL8" s="17"/>
      <c r="AM8" s="17"/>
      <c r="AN8" s="17"/>
      <c r="AO8" s="16" t="s">
        <v>157</v>
      </c>
      <c r="AP8" s="17"/>
      <c r="AQ8" s="17"/>
      <c r="AR8" s="17"/>
      <c r="AS8" s="17"/>
      <c r="AT8" s="17"/>
      <c r="AU8" s="17"/>
      <c r="AV8" s="17"/>
      <c r="AW8" s="69"/>
      <c r="AX8" s="70"/>
      <c r="AY8" s="70"/>
      <c r="AZ8" s="71"/>
      <c r="BA8" s="51">
        <v>330</v>
      </c>
      <c r="BB8" s="51"/>
      <c r="BC8" s="51"/>
      <c r="BD8" s="52"/>
      <c r="BE8" s="53">
        <v>330</v>
      </c>
      <c r="BF8" s="53"/>
      <c r="BG8" s="53"/>
      <c r="BH8" s="53"/>
      <c r="BI8" s="54">
        <v>0</v>
      </c>
      <c r="BJ8" s="53"/>
      <c r="BK8" s="53"/>
      <c r="BL8" s="55"/>
      <c r="BM8" s="19"/>
      <c r="BN8" s="16" t="s">
        <v>2</v>
      </c>
      <c r="BO8" s="17"/>
      <c r="BP8" s="17"/>
      <c r="BQ8" s="17"/>
      <c r="BR8" s="16" t="s">
        <v>158</v>
      </c>
      <c r="BS8" s="17"/>
      <c r="BT8" s="17"/>
      <c r="BU8" s="17"/>
      <c r="BV8" s="17"/>
      <c r="BW8" s="17"/>
      <c r="BX8" s="17"/>
      <c r="BY8" s="69"/>
      <c r="BZ8" s="70"/>
      <c r="CA8" s="70"/>
      <c r="CB8" s="71"/>
      <c r="CC8" s="51">
        <v>280</v>
      </c>
      <c r="CD8" s="51"/>
      <c r="CE8" s="51"/>
      <c r="CF8" s="52"/>
      <c r="CG8" s="53">
        <v>280</v>
      </c>
      <c r="CH8" s="53"/>
      <c r="CI8" s="53"/>
      <c r="CJ8" s="53"/>
      <c r="CK8" s="54">
        <v>0</v>
      </c>
      <c r="CL8" s="53"/>
      <c r="CM8" s="53"/>
      <c r="CN8" s="55"/>
      <c r="CO8" s="19"/>
      <c r="CP8" s="16" t="s">
        <v>3</v>
      </c>
      <c r="CQ8" s="17"/>
      <c r="CR8" s="17"/>
      <c r="CS8" s="18"/>
      <c r="CT8" s="16" t="s">
        <v>159</v>
      </c>
      <c r="CU8" s="17"/>
      <c r="CV8" s="20"/>
      <c r="CW8" s="20"/>
      <c r="CX8" s="17"/>
      <c r="CY8" s="17"/>
      <c r="CZ8" s="17"/>
      <c r="DA8" s="17"/>
      <c r="DB8" s="17"/>
      <c r="DC8" s="17"/>
      <c r="DD8" s="17"/>
      <c r="DE8" s="17"/>
      <c r="DF8" s="17"/>
      <c r="DG8" s="69"/>
      <c r="DH8" s="70"/>
      <c r="DI8" s="70"/>
      <c r="DJ8" s="71"/>
      <c r="DK8" s="52">
        <v>550</v>
      </c>
      <c r="DL8" s="104"/>
      <c r="DM8" s="104"/>
      <c r="DN8" s="104"/>
      <c r="DO8" s="105">
        <v>500</v>
      </c>
      <c r="DP8" s="105"/>
      <c r="DQ8" s="105"/>
      <c r="DR8" s="105"/>
      <c r="DS8" s="105">
        <v>50</v>
      </c>
      <c r="DT8" s="105"/>
      <c r="DU8" s="105"/>
      <c r="DV8" s="105"/>
    </row>
    <row r="9" spans="1:126" s="9" customFormat="1" ht="20.25" customHeight="1">
      <c r="A9" s="16" t="s">
        <v>4</v>
      </c>
      <c r="B9" s="17"/>
      <c r="C9" s="17"/>
      <c r="D9" s="18"/>
      <c r="E9" s="17" t="s">
        <v>160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69"/>
      <c r="U9" s="70"/>
      <c r="V9" s="70"/>
      <c r="W9" s="71"/>
      <c r="X9" s="51">
        <v>330</v>
      </c>
      <c r="Y9" s="51"/>
      <c r="Z9" s="51"/>
      <c r="AA9" s="51"/>
      <c r="AB9" s="105">
        <v>330</v>
      </c>
      <c r="AC9" s="105"/>
      <c r="AD9" s="105"/>
      <c r="AE9" s="105"/>
      <c r="AF9" s="105">
        <v>0</v>
      </c>
      <c r="AG9" s="105"/>
      <c r="AH9" s="105"/>
      <c r="AI9" s="105"/>
      <c r="AJ9" s="14"/>
      <c r="AK9" s="16" t="s">
        <v>5</v>
      </c>
      <c r="AL9" s="17"/>
      <c r="AM9" s="17"/>
      <c r="AN9" s="17"/>
      <c r="AO9" s="16" t="s">
        <v>161</v>
      </c>
      <c r="AP9" s="17"/>
      <c r="AQ9" s="17"/>
      <c r="AR9" s="17"/>
      <c r="AS9" s="17"/>
      <c r="AT9" s="17"/>
      <c r="AU9" s="17"/>
      <c r="AV9" s="17"/>
      <c r="AW9" s="69"/>
      <c r="AX9" s="70"/>
      <c r="AY9" s="70"/>
      <c r="AZ9" s="71"/>
      <c r="BA9" s="51">
        <v>320</v>
      </c>
      <c r="BB9" s="51"/>
      <c r="BC9" s="51"/>
      <c r="BD9" s="52"/>
      <c r="BE9" s="53">
        <v>200</v>
      </c>
      <c r="BF9" s="53"/>
      <c r="BG9" s="53"/>
      <c r="BH9" s="53"/>
      <c r="BI9" s="54">
        <v>120</v>
      </c>
      <c r="BJ9" s="53"/>
      <c r="BK9" s="53"/>
      <c r="BL9" s="55"/>
      <c r="BM9" s="19"/>
      <c r="BN9" s="16" t="s">
        <v>6</v>
      </c>
      <c r="BO9" s="17"/>
      <c r="BP9" s="17"/>
      <c r="BQ9" s="17"/>
      <c r="BR9" s="16" t="s">
        <v>162</v>
      </c>
      <c r="BS9" s="17"/>
      <c r="BT9" s="17"/>
      <c r="BU9" s="17"/>
      <c r="BV9" s="17"/>
      <c r="BW9" s="17"/>
      <c r="BX9" s="17"/>
      <c r="BY9" s="69"/>
      <c r="BZ9" s="70"/>
      <c r="CA9" s="70"/>
      <c r="CB9" s="71"/>
      <c r="CC9" s="51">
        <v>250</v>
      </c>
      <c r="CD9" s="51"/>
      <c r="CE9" s="51"/>
      <c r="CF9" s="52"/>
      <c r="CG9" s="53">
        <v>250</v>
      </c>
      <c r="CH9" s="53"/>
      <c r="CI9" s="53"/>
      <c r="CJ9" s="53"/>
      <c r="CK9" s="54">
        <v>0</v>
      </c>
      <c r="CL9" s="53"/>
      <c r="CM9" s="53"/>
      <c r="CN9" s="55"/>
      <c r="CO9" s="19"/>
      <c r="CP9" s="16" t="s">
        <v>7</v>
      </c>
      <c r="CQ9" s="17"/>
      <c r="CR9" s="17"/>
      <c r="CS9" s="18"/>
      <c r="CT9" s="16" t="s">
        <v>163</v>
      </c>
      <c r="CU9" s="17"/>
      <c r="CV9" s="20"/>
      <c r="CW9" s="20"/>
      <c r="CX9" s="17"/>
      <c r="CY9" s="17"/>
      <c r="CZ9" s="17"/>
      <c r="DA9" s="17"/>
      <c r="DB9" s="17"/>
      <c r="DC9" s="17"/>
      <c r="DD9" s="17"/>
      <c r="DE9" s="17"/>
      <c r="DF9" s="17"/>
      <c r="DG9" s="69"/>
      <c r="DH9" s="70"/>
      <c r="DI9" s="70"/>
      <c r="DJ9" s="71"/>
      <c r="DK9" s="52">
        <v>460</v>
      </c>
      <c r="DL9" s="104"/>
      <c r="DM9" s="104"/>
      <c r="DN9" s="104"/>
      <c r="DO9" s="105">
        <v>460</v>
      </c>
      <c r="DP9" s="105"/>
      <c r="DQ9" s="105"/>
      <c r="DR9" s="105"/>
      <c r="DS9" s="105">
        <v>0</v>
      </c>
      <c r="DT9" s="105"/>
      <c r="DU9" s="105"/>
      <c r="DV9" s="105"/>
    </row>
    <row r="10" spans="1:126" s="9" customFormat="1" ht="20.25" customHeight="1">
      <c r="A10" s="16" t="s">
        <v>8</v>
      </c>
      <c r="B10" s="17"/>
      <c r="C10" s="17"/>
      <c r="D10" s="18"/>
      <c r="E10" s="17" t="s">
        <v>164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69"/>
      <c r="U10" s="70"/>
      <c r="V10" s="70"/>
      <c r="W10" s="71"/>
      <c r="X10" s="51">
        <v>560</v>
      </c>
      <c r="Y10" s="51"/>
      <c r="Z10" s="51"/>
      <c r="AA10" s="51"/>
      <c r="AB10" s="105">
        <v>560</v>
      </c>
      <c r="AC10" s="105"/>
      <c r="AD10" s="105"/>
      <c r="AE10" s="105"/>
      <c r="AF10" s="105">
        <v>0</v>
      </c>
      <c r="AG10" s="105"/>
      <c r="AH10" s="105"/>
      <c r="AI10" s="105"/>
      <c r="AJ10" s="14"/>
      <c r="AK10" s="16" t="s">
        <v>9</v>
      </c>
      <c r="AL10" s="17"/>
      <c r="AM10" s="17"/>
      <c r="AN10" s="17"/>
      <c r="AO10" s="16" t="s">
        <v>165</v>
      </c>
      <c r="AP10" s="17"/>
      <c r="AQ10" s="17"/>
      <c r="AR10" s="17"/>
      <c r="AS10" s="17"/>
      <c r="AT10" s="17"/>
      <c r="AU10" s="17"/>
      <c r="AV10" s="17"/>
      <c r="AW10" s="69"/>
      <c r="AX10" s="70"/>
      <c r="AY10" s="70"/>
      <c r="AZ10" s="71"/>
      <c r="BA10" s="51">
        <v>400</v>
      </c>
      <c r="BB10" s="51"/>
      <c r="BC10" s="51"/>
      <c r="BD10" s="52"/>
      <c r="BE10" s="53">
        <v>300</v>
      </c>
      <c r="BF10" s="53"/>
      <c r="BG10" s="53"/>
      <c r="BH10" s="53"/>
      <c r="BI10" s="54">
        <v>100</v>
      </c>
      <c r="BJ10" s="53"/>
      <c r="BK10" s="53"/>
      <c r="BL10" s="55"/>
      <c r="BM10" s="19"/>
      <c r="BN10" s="16" t="s">
        <v>10</v>
      </c>
      <c r="BO10" s="17"/>
      <c r="BP10" s="17"/>
      <c r="BQ10" s="17"/>
      <c r="BR10" s="16" t="s">
        <v>166</v>
      </c>
      <c r="BS10" s="17"/>
      <c r="BT10" s="17"/>
      <c r="BU10" s="17"/>
      <c r="BV10" s="17"/>
      <c r="BW10" s="17"/>
      <c r="BX10" s="17"/>
      <c r="BY10" s="69"/>
      <c r="BZ10" s="70"/>
      <c r="CA10" s="70"/>
      <c r="CB10" s="71"/>
      <c r="CC10" s="51">
        <v>250</v>
      </c>
      <c r="CD10" s="51"/>
      <c r="CE10" s="51"/>
      <c r="CF10" s="52"/>
      <c r="CG10" s="53">
        <v>250</v>
      </c>
      <c r="CH10" s="53"/>
      <c r="CI10" s="53"/>
      <c r="CJ10" s="53"/>
      <c r="CK10" s="54">
        <v>0</v>
      </c>
      <c r="CL10" s="53"/>
      <c r="CM10" s="53"/>
      <c r="CN10" s="55"/>
      <c r="CO10" s="19"/>
      <c r="CP10" s="16" t="s">
        <v>11</v>
      </c>
      <c r="CQ10" s="17"/>
      <c r="CR10" s="17"/>
      <c r="CS10" s="18"/>
      <c r="CT10" s="16" t="s">
        <v>167</v>
      </c>
      <c r="CU10" s="17"/>
      <c r="CV10" s="20"/>
      <c r="CW10" s="20"/>
      <c r="CX10" s="17"/>
      <c r="CY10" s="17"/>
      <c r="CZ10" s="17"/>
      <c r="DA10" s="17"/>
      <c r="DB10" s="17"/>
      <c r="DC10" s="17"/>
      <c r="DD10" s="17"/>
      <c r="DE10" s="17"/>
      <c r="DF10" s="17"/>
      <c r="DG10" s="69"/>
      <c r="DH10" s="70"/>
      <c r="DI10" s="70"/>
      <c r="DJ10" s="71"/>
      <c r="DK10" s="52">
        <v>360</v>
      </c>
      <c r="DL10" s="104"/>
      <c r="DM10" s="104"/>
      <c r="DN10" s="104"/>
      <c r="DO10" s="105">
        <v>360</v>
      </c>
      <c r="DP10" s="105"/>
      <c r="DQ10" s="105"/>
      <c r="DR10" s="105"/>
      <c r="DS10" s="105">
        <v>0</v>
      </c>
      <c r="DT10" s="105"/>
      <c r="DU10" s="105"/>
      <c r="DV10" s="105"/>
    </row>
    <row r="11" spans="1:126" s="9" customFormat="1" ht="20.25" customHeight="1">
      <c r="A11" s="16" t="s">
        <v>12</v>
      </c>
      <c r="B11" s="17"/>
      <c r="C11" s="17"/>
      <c r="D11" s="18"/>
      <c r="E11" s="17" t="s">
        <v>168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69"/>
      <c r="U11" s="70"/>
      <c r="V11" s="70"/>
      <c r="W11" s="71"/>
      <c r="X11" s="51">
        <v>420</v>
      </c>
      <c r="Y11" s="51"/>
      <c r="Z11" s="51"/>
      <c r="AA11" s="51"/>
      <c r="AB11" s="105">
        <v>420</v>
      </c>
      <c r="AC11" s="105"/>
      <c r="AD11" s="105"/>
      <c r="AE11" s="105"/>
      <c r="AF11" s="105">
        <v>0</v>
      </c>
      <c r="AG11" s="105"/>
      <c r="AH11" s="105"/>
      <c r="AI11" s="105"/>
      <c r="AJ11" s="14"/>
      <c r="AK11" s="16" t="s">
        <v>13</v>
      </c>
      <c r="AL11" s="17"/>
      <c r="AM11" s="17"/>
      <c r="AN11" s="17"/>
      <c r="AO11" s="16" t="s">
        <v>169</v>
      </c>
      <c r="AP11" s="17"/>
      <c r="AQ11" s="17"/>
      <c r="AR11" s="17"/>
      <c r="AS11" s="17"/>
      <c r="AT11" s="17"/>
      <c r="AU11" s="17"/>
      <c r="AV11" s="17"/>
      <c r="AW11" s="69"/>
      <c r="AX11" s="70"/>
      <c r="AY11" s="70"/>
      <c r="AZ11" s="71"/>
      <c r="BA11" s="51">
        <v>560</v>
      </c>
      <c r="BB11" s="51"/>
      <c r="BC11" s="51"/>
      <c r="BD11" s="52"/>
      <c r="BE11" s="53">
        <v>420</v>
      </c>
      <c r="BF11" s="53"/>
      <c r="BG11" s="53"/>
      <c r="BH11" s="53"/>
      <c r="BI11" s="54">
        <v>140</v>
      </c>
      <c r="BJ11" s="53"/>
      <c r="BK11" s="53"/>
      <c r="BL11" s="55"/>
      <c r="BM11" s="19"/>
      <c r="BN11" s="16" t="s">
        <v>14</v>
      </c>
      <c r="BO11" s="17"/>
      <c r="BP11" s="17"/>
      <c r="BQ11" s="17"/>
      <c r="BR11" s="16" t="s">
        <v>170</v>
      </c>
      <c r="BS11" s="17"/>
      <c r="BT11" s="17"/>
      <c r="BU11" s="17"/>
      <c r="BV11" s="17"/>
      <c r="BW11" s="17"/>
      <c r="BX11" s="17"/>
      <c r="BY11" s="69"/>
      <c r="BZ11" s="70"/>
      <c r="CA11" s="70"/>
      <c r="CB11" s="71"/>
      <c r="CC11" s="51">
        <v>450</v>
      </c>
      <c r="CD11" s="51"/>
      <c r="CE11" s="51"/>
      <c r="CF11" s="52"/>
      <c r="CG11" s="53">
        <v>450</v>
      </c>
      <c r="CH11" s="53"/>
      <c r="CI11" s="53"/>
      <c r="CJ11" s="53"/>
      <c r="CK11" s="54">
        <v>0</v>
      </c>
      <c r="CL11" s="53"/>
      <c r="CM11" s="53"/>
      <c r="CN11" s="55"/>
      <c r="CO11" s="19"/>
      <c r="CP11" s="16" t="s">
        <v>15</v>
      </c>
      <c r="CQ11" s="17"/>
      <c r="CR11" s="17"/>
      <c r="CS11" s="18"/>
      <c r="CT11" s="16" t="s">
        <v>171</v>
      </c>
      <c r="CU11" s="17"/>
      <c r="CV11" s="20"/>
      <c r="CW11" s="20"/>
      <c r="CX11" s="17"/>
      <c r="CY11" s="17"/>
      <c r="CZ11" s="17"/>
      <c r="DA11" s="17"/>
      <c r="DB11" s="17"/>
      <c r="DC11" s="17"/>
      <c r="DD11" s="17"/>
      <c r="DE11" s="17"/>
      <c r="DF11" s="17"/>
      <c r="DG11" s="69"/>
      <c r="DH11" s="70"/>
      <c r="DI11" s="70"/>
      <c r="DJ11" s="71"/>
      <c r="DK11" s="52">
        <v>540</v>
      </c>
      <c r="DL11" s="104"/>
      <c r="DM11" s="104"/>
      <c r="DN11" s="104"/>
      <c r="DO11" s="105">
        <v>480</v>
      </c>
      <c r="DP11" s="105"/>
      <c r="DQ11" s="105"/>
      <c r="DR11" s="105"/>
      <c r="DS11" s="105">
        <v>60</v>
      </c>
      <c r="DT11" s="105"/>
      <c r="DU11" s="105"/>
      <c r="DV11" s="105"/>
    </row>
    <row r="12" spans="1:126" s="9" customFormat="1" ht="20.25" customHeight="1">
      <c r="A12" s="16" t="s">
        <v>16</v>
      </c>
      <c r="B12" s="17"/>
      <c r="C12" s="17"/>
      <c r="D12" s="18"/>
      <c r="E12" s="17" t="s">
        <v>172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69"/>
      <c r="U12" s="70"/>
      <c r="V12" s="70"/>
      <c r="W12" s="71"/>
      <c r="X12" s="51">
        <v>660</v>
      </c>
      <c r="Y12" s="51"/>
      <c r="Z12" s="51"/>
      <c r="AA12" s="51"/>
      <c r="AB12" s="105">
        <v>660</v>
      </c>
      <c r="AC12" s="105"/>
      <c r="AD12" s="105"/>
      <c r="AE12" s="105"/>
      <c r="AF12" s="105">
        <v>0</v>
      </c>
      <c r="AG12" s="105"/>
      <c r="AH12" s="105"/>
      <c r="AI12" s="105"/>
      <c r="AJ12" s="14"/>
      <c r="AK12" s="16" t="s">
        <v>17</v>
      </c>
      <c r="AL12" s="17"/>
      <c r="AM12" s="17"/>
      <c r="AN12" s="17"/>
      <c r="AO12" s="16" t="s">
        <v>173</v>
      </c>
      <c r="AP12" s="17"/>
      <c r="AQ12" s="17"/>
      <c r="AR12" s="17"/>
      <c r="AS12" s="17"/>
      <c r="AT12" s="17"/>
      <c r="AU12" s="17"/>
      <c r="AV12" s="17"/>
      <c r="AW12" s="69"/>
      <c r="AX12" s="70"/>
      <c r="AY12" s="70"/>
      <c r="AZ12" s="71"/>
      <c r="BA12" s="51">
        <v>200</v>
      </c>
      <c r="BB12" s="51"/>
      <c r="BC12" s="51"/>
      <c r="BD12" s="52"/>
      <c r="BE12" s="53">
        <v>180</v>
      </c>
      <c r="BF12" s="53"/>
      <c r="BG12" s="53"/>
      <c r="BH12" s="53"/>
      <c r="BI12" s="54">
        <v>20</v>
      </c>
      <c r="BJ12" s="53"/>
      <c r="BK12" s="53"/>
      <c r="BL12" s="55"/>
      <c r="BM12" s="19"/>
      <c r="BN12" s="16" t="s">
        <v>18</v>
      </c>
      <c r="BO12" s="17"/>
      <c r="BP12" s="17"/>
      <c r="BQ12" s="17"/>
      <c r="BR12" s="16" t="s">
        <v>174</v>
      </c>
      <c r="BS12" s="17"/>
      <c r="BT12" s="17"/>
      <c r="BU12" s="17"/>
      <c r="BV12" s="17"/>
      <c r="BW12" s="17"/>
      <c r="BX12" s="17"/>
      <c r="BY12" s="69"/>
      <c r="BZ12" s="70"/>
      <c r="CA12" s="70"/>
      <c r="CB12" s="71"/>
      <c r="CC12" s="51">
        <v>420</v>
      </c>
      <c r="CD12" s="51"/>
      <c r="CE12" s="51"/>
      <c r="CF12" s="52"/>
      <c r="CG12" s="53">
        <v>420</v>
      </c>
      <c r="CH12" s="53"/>
      <c r="CI12" s="53"/>
      <c r="CJ12" s="53"/>
      <c r="CK12" s="54">
        <v>0</v>
      </c>
      <c r="CL12" s="53"/>
      <c r="CM12" s="53"/>
      <c r="CN12" s="55"/>
      <c r="CO12" s="19"/>
      <c r="CP12" s="16" t="s">
        <v>19</v>
      </c>
      <c r="CQ12" s="17"/>
      <c r="CR12" s="17"/>
      <c r="CS12" s="18"/>
      <c r="CT12" s="21" t="s">
        <v>175</v>
      </c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17"/>
      <c r="DF12" s="17"/>
      <c r="DG12" s="69"/>
      <c r="DH12" s="70"/>
      <c r="DI12" s="70"/>
      <c r="DJ12" s="71"/>
      <c r="DK12" s="52">
        <v>360</v>
      </c>
      <c r="DL12" s="104"/>
      <c r="DM12" s="104"/>
      <c r="DN12" s="104"/>
      <c r="DO12" s="105">
        <v>360</v>
      </c>
      <c r="DP12" s="105"/>
      <c r="DQ12" s="105"/>
      <c r="DR12" s="105"/>
      <c r="DS12" s="105">
        <v>0</v>
      </c>
      <c r="DT12" s="105"/>
      <c r="DU12" s="105"/>
      <c r="DV12" s="105"/>
    </row>
    <row r="13" spans="1:126" s="9" customFormat="1" ht="20.25" customHeight="1">
      <c r="A13" s="16" t="s">
        <v>20</v>
      </c>
      <c r="B13" s="17"/>
      <c r="C13" s="17"/>
      <c r="D13" s="18"/>
      <c r="E13" s="17" t="s">
        <v>176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69"/>
      <c r="U13" s="70"/>
      <c r="V13" s="70"/>
      <c r="W13" s="71"/>
      <c r="X13" s="51">
        <v>240</v>
      </c>
      <c r="Y13" s="51"/>
      <c r="Z13" s="51"/>
      <c r="AA13" s="51"/>
      <c r="AB13" s="105">
        <v>240</v>
      </c>
      <c r="AC13" s="105"/>
      <c r="AD13" s="105"/>
      <c r="AE13" s="105"/>
      <c r="AF13" s="105">
        <v>0</v>
      </c>
      <c r="AG13" s="105"/>
      <c r="AH13" s="105"/>
      <c r="AI13" s="105"/>
      <c r="AJ13" s="14"/>
      <c r="AK13" s="16" t="s">
        <v>21</v>
      </c>
      <c r="AL13" s="17"/>
      <c r="AM13" s="17"/>
      <c r="AN13" s="17"/>
      <c r="AO13" s="16" t="s">
        <v>177</v>
      </c>
      <c r="AP13" s="17"/>
      <c r="AQ13" s="17"/>
      <c r="AR13" s="17"/>
      <c r="AS13" s="17"/>
      <c r="AT13" s="17"/>
      <c r="AU13" s="17"/>
      <c r="AV13" s="17"/>
      <c r="AW13" s="69"/>
      <c r="AX13" s="70"/>
      <c r="AY13" s="70"/>
      <c r="AZ13" s="71"/>
      <c r="BA13" s="51">
        <v>220</v>
      </c>
      <c r="BB13" s="51"/>
      <c r="BC13" s="51"/>
      <c r="BD13" s="52"/>
      <c r="BE13" s="53">
        <v>220</v>
      </c>
      <c r="BF13" s="53"/>
      <c r="BG13" s="53"/>
      <c r="BH13" s="53"/>
      <c r="BI13" s="54">
        <v>0</v>
      </c>
      <c r="BJ13" s="53"/>
      <c r="BK13" s="53"/>
      <c r="BL13" s="55"/>
      <c r="BM13" s="19"/>
      <c r="BN13" s="16" t="s">
        <v>22</v>
      </c>
      <c r="BO13" s="17"/>
      <c r="BP13" s="17"/>
      <c r="BQ13" s="17"/>
      <c r="BR13" s="21" t="s">
        <v>178</v>
      </c>
      <c r="BS13" s="20"/>
      <c r="BT13" s="20"/>
      <c r="BU13" s="20"/>
      <c r="BV13" s="20"/>
      <c r="BW13" s="17"/>
      <c r="BX13" s="17"/>
      <c r="BY13" s="69"/>
      <c r="BZ13" s="70"/>
      <c r="CA13" s="70"/>
      <c r="CB13" s="71"/>
      <c r="CC13" s="51">
        <v>480</v>
      </c>
      <c r="CD13" s="51"/>
      <c r="CE13" s="51"/>
      <c r="CF13" s="52"/>
      <c r="CG13" s="53">
        <v>200</v>
      </c>
      <c r="CH13" s="53"/>
      <c r="CI13" s="53"/>
      <c r="CJ13" s="53"/>
      <c r="CK13" s="54">
        <v>280</v>
      </c>
      <c r="CL13" s="53"/>
      <c r="CM13" s="53"/>
      <c r="CN13" s="55"/>
      <c r="CO13" s="19"/>
      <c r="CP13" s="16" t="s">
        <v>23</v>
      </c>
      <c r="CQ13" s="17"/>
      <c r="CR13" s="17"/>
      <c r="CS13" s="18"/>
      <c r="CT13" s="21" t="s">
        <v>179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17"/>
      <c r="DF13" s="17"/>
      <c r="DG13" s="69"/>
      <c r="DH13" s="70"/>
      <c r="DI13" s="70"/>
      <c r="DJ13" s="71"/>
      <c r="DK13" s="52">
        <v>360</v>
      </c>
      <c r="DL13" s="104"/>
      <c r="DM13" s="104"/>
      <c r="DN13" s="104"/>
      <c r="DO13" s="105">
        <v>360</v>
      </c>
      <c r="DP13" s="105"/>
      <c r="DQ13" s="105"/>
      <c r="DR13" s="105"/>
      <c r="DS13" s="105">
        <v>0</v>
      </c>
      <c r="DT13" s="105"/>
      <c r="DU13" s="105"/>
      <c r="DV13" s="105"/>
    </row>
    <row r="14" spans="1:126" s="9" customFormat="1" ht="20.25" customHeight="1">
      <c r="A14" s="16" t="s">
        <v>24</v>
      </c>
      <c r="B14" s="17"/>
      <c r="C14" s="17"/>
      <c r="D14" s="18"/>
      <c r="E14" s="17" t="s">
        <v>180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69"/>
      <c r="U14" s="70"/>
      <c r="V14" s="70"/>
      <c r="W14" s="71"/>
      <c r="X14" s="51">
        <v>420</v>
      </c>
      <c r="Y14" s="51"/>
      <c r="Z14" s="51"/>
      <c r="AA14" s="51"/>
      <c r="AB14" s="105">
        <v>420</v>
      </c>
      <c r="AC14" s="105"/>
      <c r="AD14" s="105"/>
      <c r="AE14" s="105"/>
      <c r="AF14" s="105">
        <v>0</v>
      </c>
      <c r="AG14" s="105"/>
      <c r="AH14" s="105"/>
      <c r="AI14" s="105"/>
      <c r="AJ14" s="14"/>
      <c r="AK14" s="16" t="s">
        <v>25</v>
      </c>
      <c r="AL14" s="17"/>
      <c r="AM14" s="17"/>
      <c r="AN14" s="17"/>
      <c r="AO14" s="16" t="s">
        <v>181</v>
      </c>
      <c r="AP14" s="17"/>
      <c r="AQ14" s="17"/>
      <c r="AR14" s="17"/>
      <c r="AS14" s="17"/>
      <c r="AT14" s="17"/>
      <c r="AU14" s="17"/>
      <c r="AV14" s="17"/>
      <c r="AW14" s="69"/>
      <c r="AX14" s="70"/>
      <c r="AY14" s="70"/>
      <c r="AZ14" s="71"/>
      <c r="BA14" s="51">
        <v>460</v>
      </c>
      <c r="BB14" s="51"/>
      <c r="BC14" s="51"/>
      <c r="BD14" s="52"/>
      <c r="BE14" s="53">
        <v>120</v>
      </c>
      <c r="BF14" s="53"/>
      <c r="BG14" s="53"/>
      <c r="BH14" s="53"/>
      <c r="BI14" s="54">
        <v>340</v>
      </c>
      <c r="BJ14" s="53"/>
      <c r="BK14" s="53"/>
      <c r="BL14" s="55"/>
      <c r="BM14" s="19"/>
      <c r="BN14" s="16" t="s">
        <v>26</v>
      </c>
      <c r="BO14" s="17"/>
      <c r="BP14" s="17"/>
      <c r="BQ14" s="17"/>
      <c r="BR14" s="21" t="s">
        <v>182</v>
      </c>
      <c r="BS14" s="20"/>
      <c r="BT14" s="20"/>
      <c r="BU14" s="20"/>
      <c r="BV14" s="20"/>
      <c r="BW14" s="17"/>
      <c r="BX14" s="17"/>
      <c r="BY14" s="69"/>
      <c r="BZ14" s="70"/>
      <c r="CA14" s="70"/>
      <c r="CB14" s="71"/>
      <c r="CC14" s="51">
        <v>130</v>
      </c>
      <c r="CD14" s="51"/>
      <c r="CE14" s="51"/>
      <c r="CF14" s="52"/>
      <c r="CG14" s="53">
        <v>130</v>
      </c>
      <c r="CH14" s="53"/>
      <c r="CI14" s="53"/>
      <c r="CJ14" s="53"/>
      <c r="CK14" s="54">
        <v>0</v>
      </c>
      <c r="CL14" s="53"/>
      <c r="CM14" s="53"/>
      <c r="CN14" s="55"/>
      <c r="CO14" s="19"/>
      <c r="CP14" s="16" t="s">
        <v>27</v>
      </c>
      <c r="CQ14" s="17"/>
      <c r="CR14" s="17"/>
      <c r="CS14" s="18"/>
      <c r="CT14" s="21" t="s">
        <v>183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17"/>
      <c r="DF14" s="17"/>
      <c r="DG14" s="69"/>
      <c r="DH14" s="70"/>
      <c r="DI14" s="70"/>
      <c r="DJ14" s="71"/>
      <c r="DK14" s="52">
        <v>360</v>
      </c>
      <c r="DL14" s="104"/>
      <c r="DM14" s="104"/>
      <c r="DN14" s="104"/>
      <c r="DO14" s="105">
        <v>360</v>
      </c>
      <c r="DP14" s="105"/>
      <c r="DQ14" s="105"/>
      <c r="DR14" s="105"/>
      <c r="DS14" s="105">
        <v>0</v>
      </c>
      <c r="DT14" s="105"/>
      <c r="DU14" s="105"/>
      <c r="DV14" s="105"/>
    </row>
    <row r="15" spans="1:126" s="9" customFormat="1" ht="20.25" customHeight="1">
      <c r="A15" s="16" t="s">
        <v>28</v>
      </c>
      <c r="B15" s="17"/>
      <c r="C15" s="17"/>
      <c r="D15" s="18"/>
      <c r="E15" s="17" t="s">
        <v>184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69"/>
      <c r="U15" s="70"/>
      <c r="V15" s="70"/>
      <c r="W15" s="71"/>
      <c r="X15" s="51">
        <v>280</v>
      </c>
      <c r="Y15" s="51"/>
      <c r="Z15" s="51"/>
      <c r="AA15" s="51"/>
      <c r="AB15" s="105">
        <v>280</v>
      </c>
      <c r="AC15" s="105"/>
      <c r="AD15" s="105"/>
      <c r="AE15" s="105"/>
      <c r="AF15" s="105">
        <v>0</v>
      </c>
      <c r="AG15" s="105"/>
      <c r="AH15" s="105"/>
      <c r="AI15" s="105"/>
      <c r="AJ15" s="14"/>
      <c r="AK15" s="16" t="s">
        <v>29</v>
      </c>
      <c r="AL15" s="17"/>
      <c r="AM15" s="17"/>
      <c r="AN15" s="17"/>
      <c r="AO15" s="16" t="s">
        <v>185</v>
      </c>
      <c r="AP15" s="17"/>
      <c r="AQ15" s="17"/>
      <c r="AR15" s="17"/>
      <c r="AS15" s="17"/>
      <c r="AT15" s="17"/>
      <c r="AU15" s="17"/>
      <c r="AV15" s="17"/>
      <c r="AW15" s="69"/>
      <c r="AX15" s="70"/>
      <c r="AY15" s="70"/>
      <c r="AZ15" s="71"/>
      <c r="BA15" s="51">
        <v>610</v>
      </c>
      <c r="BB15" s="51"/>
      <c r="BC15" s="51"/>
      <c r="BD15" s="52"/>
      <c r="BE15" s="53">
        <v>250</v>
      </c>
      <c r="BF15" s="53"/>
      <c r="BG15" s="53"/>
      <c r="BH15" s="53"/>
      <c r="BI15" s="54">
        <v>360</v>
      </c>
      <c r="BJ15" s="53"/>
      <c r="BK15" s="53"/>
      <c r="BL15" s="55"/>
      <c r="BM15" s="19"/>
      <c r="BN15" s="16" t="s">
        <v>30</v>
      </c>
      <c r="BO15" s="17"/>
      <c r="BP15" s="17"/>
      <c r="BQ15" s="17"/>
      <c r="BR15" s="21" t="s">
        <v>186</v>
      </c>
      <c r="BS15" s="20"/>
      <c r="BT15" s="20"/>
      <c r="BU15" s="20"/>
      <c r="BV15" s="20"/>
      <c r="BW15" s="17"/>
      <c r="BX15" s="17"/>
      <c r="BY15" s="69"/>
      <c r="BZ15" s="70"/>
      <c r="CA15" s="70"/>
      <c r="CB15" s="71"/>
      <c r="CC15" s="51">
        <v>250</v>
      </c>
      <c r="CD15" s="51"/>
      <c r="CE15" s="51"/>
      <c r="CF15" s="52"/>
      <c r="CG15" s="53">
        <v>250</v>
      </c>
      <c r="CH15" s="53"/>
      <c r="CI15" s="53"/>
      <c r="CJ15" s="53"/>
      <c r="CK15" s="54">
        <v>0</v>
      </c>
      <c r="CL15" s="53"/>
      <c r="CM15" s="53"/>
      <c r="CN15" s="55"/>
      <c r="CO15" s="19"/>
      <c r="CP15" s="16" t="s">
        <v>31</v>
      </c>
      <c r="CQ15" s="17"/>
      <c r="CR15" s="17"/>
      <c r="CS15" s="18"/>
      <c r="CT15" s="16" t="s">
        <v>187</v>
      </c>
      <c r="CU15" s="17"/>
      <c r="CV15" s="20"/>
      <c r="CW15" s="20"/>
      <c r="CX15" s="17"/>
      <c r="CY15" s="17"/>
      <c r="CZ15" s="17"/>
      <c r="DA15" s="17"/>
      <c r="DB15" s="17"/>
      <c r="DC15" s="17"/>
      <c r="DD15" s="17"/>
      <c r="DE15" s="17"/>
      <c r="DF15" s="17"/>
      <c r="DG15" s="69"/>
      <c r="DH15" s="70"/>
      <c r="DI15" s="70"/>
      <c r="DJ15" s="71"/>
      <c r="DK15" s="52">
        <v>280</v>
      </c>
      <c r="DL15" s="104"/>
      <c r="DM15" s="104"/>
      <c r="DN15" s="104"/>
      <c r="DO15" s="105">
        <v>240</v>
      </c>
      <c r="DP15" s="105"/>
      <c r="DQ15" s="105"/>
      <c r="DR15" s="105"/>
      <c r="DS15" s="105">
        <v>40</v>
      </c>
      <c r="DT15" s="105"/>
      <c r="DU15" s="105"/>
      <c r="DV15" s="105"/>
    </row>
    <row r="16" spans="1:126" s="9" customFormat="1" ht="20.25" customHeight="1" thickBot="1">
      <c r="A16" s="16" t="s">
        <v>32</v>
      </c>
      <c r="B16" s="17"/>
      <c r="C16" s="17"/>
      <c r="D16" s="18"/>
      <c r="E16" s="17" t="s">
        <v>188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69"/>
      <c r="U16" s="70"/>
      <c r="V16" s="70"/>
      <c r="W16" s="71"/>
      <c r="X16" s="51">
        <v>280</v>
      </c>
      <c r="Y16" s="51"/>
      <c r="Z16" s="51"/>
      <c r="AA16" s="51"/>
      <c r="AB16" s="105">
        <v>280</v>
      </c>
      <c r="AC16" s="105"/>
      <c r="AD16" s="105"/>
      <c r="AE16" s="105"/>
      <c r="AF16" s="105">
        <v>0</v>
      </c>
      <c r="AG16" s="105"/>
      <c r="AH16" s="105"/>
      <c r="AI16" s="105"/>
      <c r="AJ16" s="14"/>
      <c r="AK16" s="16" t="s">
        <v>189</v>
      </c>
      <c r="AL16" s="17"/>
      <c r="AM16" s="22"/>
      <c r="AN16" s="22"/>
      <c r="AO16" s="16"/>
      <c r="AP16" s="17"/>
      <c r="AQ16" s="17"/>
      <c r="AR16" s="17"/>
      <c r="AS16" s="17"/>
      <c r="AT16" s="17"/>
      <c r="AU16" s="17"/>
      <c r="AV16" s="17"/>
      <c r="AW16" s="48">
        <f>SUM(AW8:AW15)</f>
        <v>0</v>
      </c>
      <c r="AX16" s="49"/>
      <c r="AY16" s="49"/>
      <c r="AZ16" s="50"/>
      <c r="BA16" s="51">
        <f>SUM(BA8:BA15)</f>
        <v>3100</v>
      </c>
      <c r="BB16" s="51"/>
      <c r="BC16" s="51"/>
      <c r="BD16" s="52"/>
      <c r="BE16" s="53">
        <v>2020</v>
      </c>
      <c r="BF16" s="53"/>
      <c r="BG16" s="53"/>
      <c r="BH16" s="53"/>
      <c r="BI16" s="54">
        <v>1080</v>
      </c>
      <c r="BJ16" s="53"/>
      <c r="BK16" s="53"/>
      <c r="BL16" s="55"/>
      <c r="BM16" s="19"/>
      <c r="BN16" s="16" t="s">
        <v>190</v>
      </c>
      <c r="BO16" s="17"/>
      <c r="BP16" s="22"/>
      <c r="BQ16" s="22"/>
      <c r="BR16" s="16"/>
      <c r="BS16" s="17"/>
      <c r="BT16" s="17"/>
      <c r="BU16" s="17"/>
      <c r="BV16" s="17"/>
      <c r="BW16" s="17"/>
      <c r="BX16" s="17"/>
      <c r="BY16" s="48">
        <f>SUM(BY8:BY15)</f>
        <v>0</v>
      </c>
      <c r="BZ16" s="49"/>
      <c r="CA16" s="49"/>
      <c r="CB16" s="50"/>
      <c r="CC16" s="51">
        <f>SUM(CC8:CC15)</f>
        <v>2510</v>
      </c>
      <c r="CD16" s="51"/>
      <c r="CE16" s="51"/>
      <c r="CF16" s="52"/>
      <c r="CG16" s="53">
        <f>SUM(CG8:CG15)</f>
        <v>2230</v>
      </c>
      <c r="CH16" s="53"/>
      <c r="CI16" s="53"/>
      <c r="CJ16" s="53"/>
      <c r="CK16" s="54">
        <v>280</v>
      </c>
      <c r="CL16" s="53"/>
      <c r="CM16" s="53"/>
      <c r="CN16" s="55"/>
      <c r="CO16" s="19"/>
      <c r="CP16" s="16" t="s">
        <v>33</v>
      </c>
      <c r="CQ16" s="17"/>
      <c r="CR16" s="17"/>
      <c r="CS16" s="18"/>
      <c r="CT16" s="16" t="s">
        <v>191</v>
      </c>
      <c r="CU16" s="17"/>
      <c r="CV16" s="20"/>
      <c r="CW16" s="20"/>
      <c r="CX16" s="17"/>
      <c r="CY16" s="17"/>
      <c r="CZ16" s="17"/>
      <c r="DA16" s="17"/>
      <c r="DB16" s="17"/>
      <c r="DC16" s="17"/>
      <c r="DD16" s="17"/>
      <c r="DE16" s="17"/>
      <c r="DF16" s="17"/>
      <c r="DG16" s="69"/>
      <c r="DH16" s="70"/>
      <c r="DI16" s="70"/>
      <c r="DJ16" s="71"/>
      <c r="DK16" s="52">
        <v>550</v>
      </c>
      <c r="DL16" s="104"/>
      <c r="DM16" s="104"/>
      <c r="DN16" s="104"/>
      <c r="DO16" s="105">
        <v>530</v>
      </c>
      <c r="DP16" s="105"/>
      <c r="DQ16" s="105"/>
      <c r="DR16" s="105"/>
      <c r="DS16" s="105">
        <v>20</v>
      </c>
      <c r="DT16" s="105"/>
      <c r="DU16" s="105"/>
      <c r="DV16" s="105"/>
    </row>
    <row r="17" spans="1:126" s="9" customFormat="1" ht="20.25" customHeight="1" thickBot="1" thickTop="1">
      <c r="A17" s="16" t="s">
        <v>34</v>
      </c>
      <c r="B17" s="17"/>
      <c r="C17" s="17"/>
      <c r="D17" s="18"/>
      <c r="E17" s="17" t="s">
        <v>192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69"/>
      <c r="U17" s="70"/>
      <c r="V17" s="70"/>
      <c r="W17" s="71"/>
      <c r="X17" s="51">
        <v>310</v>
      </c>
      <c r="Y17" s="51"/>
      <c r="Z17" s="51"/>
      <c r="AA17" s="51"/>
      <c r="AB17" s="105">
        <v>310</v>
      </c>
      <c r="AC17" s="105"/>
      <c r="AD17" s="105"/>
      <c r="AE17" s="105"/>
      <c r="AF17" s="105">
        <v>0</v>
      </c>
      <c r="AG17" s="105"/>
      <c r="AH17" s="105"/>
      <c r="AI17" s="105"/>
      <c r="AJ17" s="14"/>
      <c r="BM17" s="19"/>
      <c r="CO17" s="19"/>
      <c r="CP17" s="16" t="s">
        <v>35</v>
      </c>
      <c r="CQ17" s="17"/>
      <c r="CR17" s="17"/>
      <c r="CS17" s="18"/>
      <c r="CT17" s="21" t="s">
        <v>193</v>
      </c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17"/>
      <c r="DF17" s="17"/>
      <c r="DG17" s="69"/>
      <c r="DH17" s="70"/>
      <c r="DI17" s="70"/>
      <c r="DJ17" s="71"/>
      <c r="DK17" s="52">
        <v>480</v>
      </c>
      <c r="DL17" s="104"/>
      <c r="DM17" s="104"/>
      <c r="DN17" s="104"/>
      <c r="DO17" s="105">
        <v>410</v>
      </c>
      <c r="DP17" s="105"/>
      <c r="DQ17" s="105"/>
      <c r="DR17" s="105"/>
      <c r="DS17" s="105">
        <v>70</v>
      </c>
      <c r="DT17" s="105"/>
      <c r="DU17" s="105"/>
      <c r="DV17" s="105"/>
    </row>
    <row r="18" spans="1:126" s="9" customFormat="1" ht="20.25" customHeight="1" thickBot="1" thickTop="1">
      <c r="A18" s="16" t="s">
        <v>194</v>
      </c>
      <c r="B18" s="17"/>
      <c r="C18" s="22"/>
      <c r="D18" s="2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48">
        <f>SUM(T8:T17)</f>
        <v>0</v>
      </c>
      <c r="U18" s="49"/>
      <c r="V18" s="49"/>
      <c r="W18" s="50"/>
      <c r="X18" s="51">
        <f>SUM(X8:X17)</f>
        <v>3750</v>
      </c>
      <c r="Y18" s="51"/>
      <c r="Z18" s="51"/>
      <c r="AA18" s="51"/>
      <c r="AB18" s="105">
        <v>3750</v>
      </c>
      <c r="AC18" s="105"/>
      <c r="AD18" s="105"/>
      <c r="AE18" s="105"/>
      <c r="AF18" s="105">
        <v>0</v>
      </c>
      <c r="AG18" s="105"/>
      <c r="AH18" s="105"/>
      <c r="AI18" s="105"/>
      <c r="AJ18" s="14"/>
      <c r="AK18" s="86" t="s">
        <v>137</v>
      </c>
      <c r="AL18" s="87"/>
      <c r="AM18" s="87"/>
      <c r="AN18" s="87"/>
      <c r="AO18" s="86" t="s">
        <v>138</v>
      </c>
      <c r="AP18" s="87"/>
      <c r="AQ18" s="87"/>
      <c r="AR18" s="87"/>
      <c r="AS18" s="87"/>
      <c r="AT18" s="87"/>
      <c r="AU18" s="87"/>
      <c r="AV18" s="87"/>
      <c r="AW18" s="90" t="s">
        <v>139</v>
      </c>
      <c r="AX18" s="91"/>
      <c r="AY18" s="91"/>
      <c r="AZ18" s="92"/>
      <c r="BA18" s="84" t="s">
        <v>140</v>
      </c>
      <c r="BB18" s="84"/>
      <c r="BC18" s="84"/>
      <c r="BD18" s="85"/>
      <c r="BE18" s="96" t="s">
        <v>141</v>
      </c>
      <c r="BF18" s="96"/>
      <c r="BG18" s="96"/>
      <c r="BH18" s="96"/>
      <c r="BI18" s="96"/>
      <c r="BJ18" s="96"/>
      <c r="BK18" s="96"/>
      <c r="BL18" s="97"/>
      <c r="BM18" s="19"/>
      <c r="BN18" s="86" t="s">
        <v>137</v>
      </c>
      <c r="BO18" s="87"/>
      <c r="BP18" s="87"/>
      <c r="BQ18" s="87"/>
      <c r="BR18" s="86" t="s">
        <v>138</v>
      </c>
      <c r="BS18" s="87"/>
      <c r="BT18" s="87"/>
      <c r="BU18" s="87"/>
      <c r="BV18" s="87"/>
      <c r="BW18" s="87"/>
      <c r="BX18" s="87"/>
      <c r="BY18" s="90" t="s">
        <v>139</v>
      </c>
      <c r="BZ18" s="91"/>
      <c r="CA18" s="91"/>
      <c r="CB18" s="92"/>
      <c r="CC18" s="84" t="s">
        <v>140</v>
      </c>
      <c r="CD18" s="84"/>
      <c r="CE18" s="84"/>
      <c r="CF18" s="85"/>
      <c r="CG18" s="96" t="s">
        <v>141</v>
      </c>
      <c r="CH18" s="96"/>
      <c r="CI18" s="96"/>
      <c r="CJ18" s="96"/>
      <c r="CK18" s="96"/>
      <c r="CL18" s="96"/>
      <c r="CM18" s="96"/>
      <c r="CN18" s="97"/>
      <c r="CO18" s="19"/>
      <c r="CP18" s="16" t="s">
        <v>36</v>
      </c>
      <c r="CQ18" s="17"/>
      <c r="CR18" s="17"/>
      <c r="CS18" s="18"/>
      <c r="CT18" s="21" t="s">
        <v>195</v>
      </c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17"/>
      <c r="DF18" s="17"/>
      <c r="DG18" s="69"/>
      <c r="DH18" s="70"/>
      <c r="DI18" s="70"/>
      <c r="DJ18" s="71"/>
      <c r="DK18" s="52">
        <v>310</v>
      </c>
      <c r="DL18" s="104"/>
      <c r="DM18" s="104"/>
      <c r="DN18" s="104"/>
      <c r="DO18" s="105">
        <v>310</v>
      </c>
      <c r="DP18" s="105"/>
      <c r="DQ18" s="105"/>
      <c r="DR18" s="105"/>
      <c r="DS18" s="105">
        <v>0</v>
      </c>
      <c r="DT18" s="105"/>
      <c r="DU18" s="105"/>
      <c r="DV18" s="105"/>
    </row>
    <row r="19" spans="36:126" s="9" customFormat="1" ht="20.25" customHeight="1" thickBot="1" thickTop="1">
      <c r="AJ19" s="14"/>
      <c r="AK19" s="88"/>
      <c r="AL19" s="89"/>
      <c r="AM19" s="89"/>
      <c r="AN19" s="89"/>
      <c r="AO19" s="88"/>
      <c r="AP19" s="89"/>
      <c r="AQ19" s="89"/>
      <c r="AR19" s="89"/>
      <c r="AS19" s="89"/>
      <c r="AT19" s="89"/>
      <c r="AU19" s="89"/>
      <c r="AV19" s="89"/>
      <c r="AW19" s="93"/>
      <c r="AX19" s="94"/>
      <c r="AY19" s="94"/>
      <c r="AZ19" s="95"/>
      <c r="BA19" s="81" t="s">
        <v>142</v>
      </c>
      <c r="BB19" s="81"/>
      <c r="BC19" s="81"/>
      <c r="BD19" s="81"/>
      <c r="BE19" s="82" t="s">
        <v>143</v>
      </c>
      <c r="BF19" s="82"/>
      <c r="BG19" s="82"/>
      <c r="BH19" s="82"/>
      <c r="BI19" s="83" t="s">
        <v>144</v>
      </c>
      <c r="BJ19" s="84"/>
      <c r="BK19" s="84"/>
      <c r="BL19" s="85"/>
      <c r="BM19" s="19"/>
      <c r="BN19" s="88"/>
      <c r="BO19" s="89"/>
      <c r="BP19" s="89"/>
      <c r="BQ19" s="89"/>
      <c r="BR19" s="88"/>
      <c r="BS19" s="89"/>
      <c r="BT19" s="89"/>
      <c r="BU19" s="89"/>
      <c r="BV19" s="89"/>
      <c r="BW19" s="89"/>
      <c r="BX19" s="89"/>
      <c r="BY19" s="93"/>
      <c r="BZ19" s="94"/>
      <c r="CA19" s="94"/>
      <c r="CB19" s="95"/>
      <c r="CC19" s="81" t="s">
        <v>142</v>
      </c>
      <c r="CD19" s="81"/>
      <c r="CE19" s="81"/>
      <c r="CF19" s="81"/>
      <c r="CG19" s="82" t="s">
        <v>143</v>
      </c>
      <c r="CH19" s="82"/>
      <c r="CI19" s="82"/>
      <c r="CJ19" s="82"/>
      <c r="CK19" s="83" t="s">
        <v>144</v>
      </c>
      <c r="CL19" s="84"/>
      <c r="CM19" s="84"/>
      <c r="CN19" s="85"/>
      <c r="CO19" s="19"/>
      <c r="CP19" s="16" t="s">
        <v>37</v>
      </c>
      <c r="CQ19" s="17"/>
      <c r="CR19" s="17"/>
      <c r="CS19" s="18"/>
      <c r="CT19" s="21" t="s">
        <v>196</v>
      </c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17"/>
      <c r="DF19" s="17"/>
      <c r="DG19" s="69"/>
      <c r="DH19" s="70"/>
      <c r="DI19" s="70"/>
      <c r="DJ19" s="71"/>
      <c r="DK19" s="52">
        <v>400</v>
      </c>
      <c r="DL19" s="104"/>
      <c r="DM19" s="104"/>
      <c r="DN19" s="104"/>
      <c r="DO19" s="105">
        <v>400</v>
      </c>
      <c r="DP19" s="105"/>
      <c r="DQ19" s="105"/>
      <c r="DR19" s="105"/>
      <c r="DS19" s="105">
        <v>0</v>
      </c>
      <c r="DT19" s="105"/>
      <c r="DU19" s="105"/>
      <c r="DV19" s="105"/>
    </row>
    <row r="20" spans="1:126" s="9" customFormat="1" ht="20.25" customHeight="1" thickTop="1">
      <c r="A20" s="86" t="s">
        <v>137</v>
      </c>
      <c r="B20" s="87"/>
      <c r="C20" s="87"/>
      <c r="D20" s="87"/>
      <c r="E20" s="86" t="s">
        <v>138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90" t="s">
        <v>139</v>
      </c>
      <c r="U20" s="91"/>
      <c r="V20" s="91"/>
      <c r="W20" s="92"/>
      <c r="X20" s="84" t="s">
        <v>140</v>
      </c>
      <c r="Y20" s="84"/>
      <c r="Z20" s="84"/>
      <c r="AA20" s="85"/>
      <c r="AB20" s="96" t="s">
        <v>141</v>
      </c>
      <c r="AC20" s="96"/>
      <c r="AD20" s="96"/>
      <c r="AE20" s="96"/>
      <c r="AF20" s="96"/>
      <c r="AG20" s="96"/>
      <c r="AH20" s="96"/>
      <c r="AI20" s="97"/>
      <c r="AJ20" s="14"/>
      <c r="AK20" s="16" t="s">
        <v>40</v>
      </c>
      <c r="AL20" s="17"/>
      <c r="AM20" s="17"/>
      <c r="AN20" s="17"/>
      <c r="AO20" s="16" t="s">
        <v>197</v>
      </c>
      <c r="AP20" s="17"/>
      <c r="AQ20" s="17"/>
      <c r="AR20" s="17"/>
      <c r="AS20" s="17"/>
      <c r="AT20" s="17"/>
      <c r="AU20" s="17"/>
      <c r="AV20" s="17"/>
      <c r="AW20" s="69"/>
      <c r="AX20" s="70"/>
      <c r="AY20" s="70"/>
      <c r="AZ20" s="71"/>
      <c r="BA20" s="51">
        <v>500</v>
      </c>
      <c r="BB20" s="51"/>
      <c r="BC20" s="51"/>
      <c r="BD20" s="52"/>
      <c r="BE20" s="53">
        <v>430</v>
      </c>
      <c r="BF20" s="53"/>
      <c r="BG20" s="53"/>
      <c r="BH20" s="53"/>
      <c r="BI20" s="54">
        <v>70</v>
      </c>
      <c r="BJ20" s="53"/>
      <c r="BK20" s="53"/>
      <c r="BL20" s="55"/>
      <c r="BM20" s="19"/>
      <c r="BN20" s="16" t="s">
        <v>41</v>
      </c>
      <c r="BO20" s="17"/>
      <c r="BP20" s="17"/>
      <c r="BQ20" s="17"/>
      <c r="BR20" s="16" t="s">
        <v>198</v>
      </c>
      <c r="BS20" s="17"/>
      <c r="BT20" s="17"/>
      <c r="BU20" s="17"/>
      <c r="BV20" s="17"/>
      <c r="BW20" s="17"/>
      <c r="BX20" s="17"/>
      <c r="BY20" s="69"/>
      <c r="BZ20" s="70"/>
      <c r="CA20" s="70"/>
      <c r="CB20" s="71"/>
      <c r="CC20" s="51">
        <v>340</v>
      </c>
      <c r="CD20" s="51"/>
      <c r="CE20" s="51"/>
      <c r="CF20" s="52"/>
      <c r="CG20" s="53">
        <v>260</v>
      </c>
      <c r="CH20" s="53"/>
      <c r="CI20" s="53"/>
      <c r="CJ20" s="53"/>
      <c r="CK20" s="54">
        <v>80</v>
      </c>
      <c r="CL20" s="53"/>
      <c r="CM20" s="53"/>
      <c r="CN20" s="55"/>
      <c r="CO20" s="19"/>
      <c r="CP20" s="16" t="s">
        <v>38</v>
      </c>
      <c r="CQ20" s="17"/>
      <c r="CR20" s="17"/>
      <c r="CS20" s="18"/>
      <c r="CT20" s="16" t="s">
        <v>199</v>
      </c>
      <c r="CU20" s="17"/>
      <c r="CV20" s="20"/>
      <c r="CW20" s="20"/>
      <c r="CX20" s="17"/>
      <c r="CY20" s="17"/>
      <c r="CZ20" s="17"/>
      <c r="DA20" s="17"/>
      <c r="DB20" s="17"/>
      <c r="DC20" s="17"/>
      <c r="DD20" s="17"/>
      <c r="DE20" s="17"/>
      <c r="DF20" s="17"/>
      <c r="DG20" s="69"/>
      <c r="DH20" s="70"/>
      <c r="DI20" s="70"/>
      <c r="DJ20" s="71"/>
      <c r="DK20" s="52">
        <v>300</v>
      </c>
      <c r="DL20" s="104"/>
      <c r="DM20" s="104"/>
      <c r="DN20" s="104"/>
      <c r="DO20" s="105">
        <v>300</v>
      </c>
      <c r="DP20" s="105"/>
      <c r="DQ20" s="105"/>
      <c r="DR20" s="105"/>
      <c r="DS20" s="105">
        <v>0</v>
      </c>
      <c r="DT20" s="105"/>
      <c r="DU20" s="105"/>
      <c r="DV20" s="105"/>
    </row>
    <row r="21" spans="1:126" s="9" customFormat="1" ht="20.25" customHeight="1">
      <c r="A21" s="88"/>
      <c r="B21" s="89"/>
      <c r="C21" s="89"/>
      <c r="D21" s="89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3"/>
      <c r="U21" s="94"/>
      <c r="V21" s="94"/>
      <c r="W21" s="95"/>
      <c r="X21" s="81" t="s">
        <v>142</v>
      </c>
      <c r="Y21" s="81"/>
      <c r="Z21" s="81"/>
      <c r="AA21" s="81"/>
      <c r="AB21" s="82" t="s">
        <v>143</v>
      </c>
      <c r="AC21" s="82"/>
      <c r="AD21" s="82"/>
      <c r="AE21" s="82"/>
      <c r="AF21" s="83" t="s">
        <v>144</v>
      </c>
      <c r="AG21" s="84"/>
      <c r="AH21" s="84"/>
      <c r="AI21" s="85"/>
      <c r="AJ21" s="14"/>
      <c r="AK21" s="16" t="s">
        <v>42</v>
      </c>
      <c r="AL21" s="17"/>
      <c r="AM21" s="17"/>
      <c r="AN21" s="17"/>
      <c r="AO21" s="16" t="s">
        <v>200</v>
      </c>
      <c r="AP21" s="17"/>
      <c r="AQ21" s="17"/>
      <c r="AR21" s="17"/>
      <c r="AS21" s="17"/>
      <c r="AT21" s="17"/>
      <c r="AU21" s="17"/>
      <c r="AV21" s="17"/>
      <c r="AW21" s="69"/>
      <c r="AX21" s="70"/>
      <c r="AY21" s="70"/>
      <c r="AZ21" s="71"/>
      <c r="BA21" s="51">
        <v>500</v>
      </c>
      <c r="BB21" s="51"/>
      <c r="BC21" s="51"/>
      <c r="BD21" s="52"/>
      <c r="BE21" s="53">
        <v>500</v>
      </c>
      <c r="BF21" s="53"/>
      <c r="BG21" s="53"/>
      <c r="BH21" s="53"/>
      <c r="BI21" s="54">
        <v>0</v>
      </c>
      <c r="BJ21" s="53"/>
      <c r="BK21" s="53"/>
      <c r="BL21" s="55"/>
      <c r="BM21" s="19"/>
      <c r="BN21" s="16" t="s">
        <v>43</v>
      </c>
      <c r="BO21" s="17"/>
      <c r="BP21" s="17"/>
      <c r="BQ21" s="17"/>
      <c r="BR21" s="16" t="s">
        <v>201</v>
      </c>
      <c r="BS21" s="17"/>
      <c r="BT21" s="17"/>
      <c r="BU21" s="17"/>
      <c r="BV21" s="17"/>
      <c r="BW21" s="17"/>
      <c r="BX21" s="17"/>
      <c r="BY21" s="69"/>
      <c r="BZ21" s="70"/>
      <c r="CA21" s="70"/>
      <c r="CB21" s="71"/>
      <c r="CC21" s="51">
        <v>190</v>
      </c>
      <c r="CD21" s="51"/>
      <c r="CE21" s="51"/>
      <c r="CF21" s="52"/>
      <c r="CG21" s="53">
        <v>100</v>
      </c>
      <c r="CH21" s="53"/>
      <c r="CI21" s="53"/>
      <c r="CJ21" s="53"/>
      <c r="CK21" s="54">
        <v>90</v>
      </c>
      <c r="CL21" s="53"/>
      <c r="CM21" s="53"/>
      <c r="CN21" s="55"/>
      <c r="CO21" s="19"/>
      <c r="CP21" s="16" t="s">
        <v>39</v>
      </c>
      <c r="CQ21" s="17"/>
      <c r="CR21" s="17"/>
      <c r="CS21" s="18"/>
      <c r="CT21" s="21" t="s">
        <v>202</v>
      </c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17"/>
      <c r="DF21" s="17"/>
      <c r="DG21" s="69"/>
      <c r="DH21" s="70"/>
      <c r="DI21" s="70"/>
      <c r="DJ21" s="71"/>
      <c r="DK21" s="52">
        <v>130</v>
      </c>
      <c r="DL21" s="104"/>
      <c r="DM21" s="104"/>
      <c r="DN21" s="104"/>
      <c r="DO21" s="105">
        <v>120</v>
      </c>
      <c r="DP21" s="105"/>
      <c r="DQ21" s="105"/>
      <c r="DR21" s="105"/>
      <c r="DS21" s="105">
        <v>10</v>
      </c>
      <c r="DT21" s="105"/>
      <c r="DU21" s="105"/>
      <c r="DV21" s="105"/>
    </row>
    <row r="22" spans="1:126" s="9" customFormat="1" ht="20.25" customHeight="1" thickBot="1">
      <c r="A22" s="16" t="s">
        <v>44</v>
      </c>
      <c r="B22" s="17"/>
      <c r="C22" s="17"/>
      <c r="D22" s="17"/>
      <c r="E22" s="16" t="s">
        <v>203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69"/>
      <c r="U22" s="70"/>
      <c r="V22" s="70"/>
      <c r="W22" s="71"/>
      <c r="X22" s="51">
        <v>310</v>
      </c>
      <c r="Y22" s="51"/>
      <c r="Z22" s="51"/>
      <c r="AA22" s="52"/>
      <c r="AB22" s="53">
        <v>10</v>
      </c>
      <c r="AC22" s="53"/>
      <c r="AD22" s="53"/>
      <c r="AE22" s="53"/>
      <c r="AF22" s="54">
        <v>300</v>
      </c>
      <c r="AG22" s="53"/>
      <c r="AH22" s="53"/>
      <c r="AI22" s="55"/>
      <c r="AJ22" s="14"/>
      <c r="AK22" s="16" t="s">
        <v>45</v>
      </c>
      <c r="AL22" s="17"/>
      <c r="AM22" s="17"/>
      <c r="AN22" s="17"/>
      <c r="AO22" s="16" t="s">
        <v>204</v>
      </c>
      <c r="AP22" s="17"/>
      <c r="AQ22" s="17"/>
      <c r="AR22" s="17"/>
      <c r="AS22" s="17"/>
      <c r="AT22" s="17"/>
      <c r="AU22" s="17"/>
      <c r="AV22" s="17"/>
      <c r="AW22" s="69"/>
      <c r="AX22" s="70"/>
      <c r="AY22" s="70"/>
      <c r="AZ22" s="71"/>
      <c r="BA22" s="51">
        <v>530</v>
      </c>
      <c r="BB22" s="51"/>
      <c r="BC22" s="51"/>
      <c r="BD22" s="52"/>
      <c r="BE22" s="53">
        <v>200</v>
      </c>
      <c r="BF22" s="53"/>
      <c r="BG22" s="53"/>
      <c r="BH22" s="53"/>
      <c r="BI22" s="54">
        <v>330</v>
      </c>
      <c r="BJ22" s="53"/>
      <c r="BK22" s="53"/>
      <c r="BL22" s="55"/>
      <c r="BM22" s="14"/>
      <c r="BN22" s="16" t="s">
        <v>46</v>
      </c>
      <c r="BO22" s="17"/>
      <c r="BP22" s="17"/>
      <c r="BQ22" s="17"/>
      <c r="BR22" s="16" t="s">
        <v>205</v>
      </c>
      <c r="BS22" s="17"/>
      <c r="BT22" s="17"/>
      <c r="BU22" s="17"/>
      <c r="BV22" s="17"/>
      <c r="BW22" s="17"/>
      <c r="BX22" s="17"/>
      <c r="BY22" s="69"/>
      <c r="BZ22" s="70"/>
      <c r="CA22" s="70"/>
      <c r="CB22" s="71"/>
      <c r="CC22" s="51">
        <v>280</v>
      </c>
      <c r="CD22" s="51"/>
      <c r="CE22" s="51"/>
      <c r="CF22" s="52"/>
      <c r="CG22" s="53">
        <v>80</v>
      </c>
      <c r="CH22" s="53"/>
      <c r="CI22" s="53"/>
      <c r="CJ22" s="53"/>
      <c r="CK22" s="54">
        <v>200</v>
      </c>
      <c r="CL22" s="53"/>
      <c r="CM22" s="53"/>
      <c r="CN22" s="55"/>
      <c r="CO22" s="19"/>
      <c r="CP22" s="23" t="s">
        <v>206</v>
      </c>
      <c r="CQ22" s="24"/>
      <c r="CR22" s="24"/>
      <c r="CS22" s="24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48">
        <f>SUM(DG8:DG21)</f>
        <v>0</v>
      </c>
      <c r="DH22" s="49"/>
      <c r="DI22" s="49"/>
      <c r="DJ22" s="50"/>
      <c r="DK22" s="52">
        <f>SUM(DK8:DK21)</f>
        <v>5440</v>
      </c>
      <c r="DL22" s="104"/>
      <c r="DM22" s="104"/>
      <c r="DN22" s="104"/>
      <c r="DO22" s="105">
        <v>5190</v>
      </c>
      <c r="DP22" s="105"/>
      <c r="DQ22" s="105"/>
      <c r="DR22" s="105"/>
      <c r="DS22" s="105">
        <v>250</v>
      </c>
      <c r="DT22" s="105"/>
      <c r="DU22" s="105"/>
      <c r="DV22" s="105"/>
    </row>
    <row r="23" spans="1:93" s="9" customFormat="1" ht="20.25" customHeight="1" thickBot="1" thickTop="1">
      <c r="A23" s="16" t="s">
        <v>47</v>
      </c>
      <c r="B23" s="17"/>
      <c r="C23" s="17"/>
      <c r="D23" s="17"/>
      <c r="E23" s="16" t="s">
        <v>207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69"/>
      <c r="U23" s="70"/>
      <c r="V23" s="70"/>
      <c r="W23" s="71"/>
      <c r="X23" s="51">
        <v>370</v>
      </c>
      <c r="Y23" s="51"/>
      <c r="Z23" s="51"/>
      <c r="AA23" s="52"/>
      <c r="AB23" s="53">
        <v>30</v>
      </c>
      <c r="AC23" s="53"/>
      <c r="AD23" s="53"/>
      <c r="AE23" s="53"/>
      <c r="AF23" s="54">
        <v>340</v>
      </c>
      <c r="AG23" s="53"/>
      <c r="AH23" s="53"/>
      <c r="AI23" s="55"/>
      <c r="AJ23" s="14"/>
      <c r="AK23" s="16" t="s">
        <v>48</v>
      </c>
      <c r="AL23" s="17"/>
      <c r="AM23" s="17"/>
      <c r="AN23" s="17"/>
      <c r="AO23" s="16" t="s">
        <v>208</v>
      </c>
      <c r="AP23" s="17"/>
      <c r="AQ23" s="17"/>
      <c r="AR23" s="17"/>
      <c r="AS23" s="17"/>
      <c r="AT23" s="17"/>
      <c r="AU23" s="17"/>
      <c r="AV23" s="17"/>
      <c r="AW23" s="69"/>
      <c r="AX23" s="70"/>
      <c r="AY23" s="70"/>
      <c r="AZ23" s="71"/>
      <c r="BA23" s="51">
        <v>450</v>
      </c>
      <c r="BB23" s="51"/>
      <c r="BC23" s="51"/>
      <c r="BD23" s="52"/>
      <c r="BE23" s="53">
        <v>330</v>
      </c>
      <c r="BF23" s="53"/>
      <c r="BG23" s="53"/>
      <c r="BH23" s="53"/>
      <c r="BI23" s="54">
        <v>120</v>
      </c>
      <c r="BJ23" s="53"/>
      <c r="BK23" s="53"/>
      <c r="BL23" s="55"/>
      <c r="BM23" s="15"/>
      <c r="BN23" s="16" t="s">
        <v>49</v>
      </c>
      <c r="BO23" s="17"/>
      <c r="BP23" s="17"/>
      <c r="BQ23" s="17"/>
      <c r="BR23" s="16" t="s">
        <v>209</v>
      </c>
      <c r="BS23" s="17"/>
      <c r="BT23" s="17"/>
      <c r="BU23" s="17"/>
      <c r="BV23" s="17"/>
      <c r="BW23" s="17"/>
      <c r="BX23" s="17"/>
      <c r="BY23" s="69"/>
      <c r="BZ23" s="70"/>
      <c r="CA23" s="70"/>
      <c r="CB23" s="71"/>
      <c r="CC23" s="51">
        <v>400</v>
      </c>
      <c r="CD23" s="51"/>
      <c r="CE23" s="51"/>
      <c r="CF23" s="52"/>
      <c r="CG23" s="53">
        <v>270</v>
      </c>
      <c r="CH23" s="53"/>
      <c r="CI23" s="53"/>
      <c r="CJ23" s="53"/>
      <c r="CK23" s="54">
        <v>130</v>
      </c>
      <c r="CL23" s="53"/>
      <c r="CM23" s="53"/>
      <c r="CN23" s="55"/>
      <c r="CO23" s="19"/>
    </row>
    <row r="24" spans="1:126" s="9" customFormat="1" ht="20.25" customHeight="1" thickTop="1">
      <c r="A24" s="16" t="s">
        <v>50</v>
      </c>
      <c r="B24" s="17"/>
      <c r="C24" s="17"/>
      <c r="D24" s="17"/>
      <c r="E24" s="16" t="s">
        <v>210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9"/>
      <c r="U24" s="70"/>
      <c r="V24" s="70"/>
      <c r="W24" s="71"/>
      <c r="X24" s="51">
        <v>350</v>
      </c>
      <c r="Y24" s="51"/>
      <c r="Z24" s="51"/>
      <c r="AA24" s="52"/>
      <c r="AB24" s="53">
        <v>170</v>
      </c>
      <c r="AC24" s="53"/>
      <c r="AD24" s="53"/>
      <c r="AE24" s="53"/>
      <c r="AF24" s="54">
        <v>180</v>
      </c>
      <c r="AG24" s="53"/>
      <c r="AH24" s="53"/>
      <c r="AI24" s="55"/>
      <c r="AJ24" s="14"/>
      <c r="AK24" s="16" t="s">
        <v>51</v>
      </c>
      <c r="AL24" s="17"/>
      <c r="AM24" s="17"/>
      <c r="AN24" s="17"/>
      <c r="AO24" s="16" t="s">
        <v>211</v>
      </c>
      <c r="AP24" s="17"/>
      <c r="AQ24" s="17"/>
      <c r="AR24" s="17"/>
      <c r="AS24" s="17"/>
      <c r="AT24" s="17"/>
      <c r="AU24" s="17"/>
      <c r="AV24" s="17"/>
      <c r="AW24" s="69"/>
      <c r="AX24" s="70"/>
      <c r="AY24" s="70"/>
      <c r="AZ24" s="71"/>
      <c r="BA24" s="51">
        <v>180</v>
      </c>
      <c r="BB24" s="51"/>
      <c r="BC24" s="51"/>
      <c r="BD24" s="52"/>
      <c r="BE24" s="53">
        <v>180</v>
      </c>
      <c r="BF24" s="53"/>
      <c r="BG24" s="53"/>
      <c r="BH24" s="53"/>
      <c r="BI24" s="54">
        <v>0</v>
      </c>
      <c r="BJ24" s="53"/>
      <c r="BK24" s="53"/>
      <c r="BL24" s="55"/>
      <c r="BM24" s="19"/>
      <c r="BN24" s="16" t="s">
        <v>52</v>
      </c>
      <c r="BO24" s="17"/>
      <c r="BP24" s="17"/>
      <c r="BQ24" s="17"/>
      <c r="BR24" s="16" t="s">
        <v>212</v>
      </c>
      <c r="BS24" s="17"/>
      <c r="BT24" s="17"/>
      <c r="BU24" s="17"/>
      <c r="BV24" s="17"/>
      <c r="BW24" s="17"/>
      <c r="BX24" s="17"/>
      <c r="BY24" s="69"/>
      <c r="BZ24" s="70"/>
      <c r="CA24" s="70"/>
      <c r="CB24" s="71"/>
      <c r="CC24" s="51">
        <v>420</v>
      </c>
      <c r="CD24" s="51"/>
      <c r="CE24" s="51"/>
      <c r="CF24" s="52"/>
      <c r="CG24" s="53">
        <v>90</v>
      </c>
      <c r="CH24" s="53"/>
      <c r="CI24" s="53"/>
      <c r="CJ24" s="53"/>
      <c r="CK24" s="54">
        <v>330</v>
      </c>
      <c r="CL24" s="53"/>
      <c r="CM24" s="53"/>
      <c r="CN24" s="55"/>
      <c r="CO24" s="19"/>
      <c r="CP24" s="86" t="s">
        <v>137</v>
      </c>
      <c r="CQ24" s="87"/>
      <c r="CR24" s="87"/>
      <c r="CS24" s="98"/>
      <c r="CT24" s="102" t="s">
        <v>138</v>
      </c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90" t="s">
        <v>139</v>
      </c>
      <c r="DH24" s="91"/>
      <c r="DI24" s="91"/>
      <c r="DJ24" s="92"/>
      <c r="DK24" s="84" t="s">
        <v>140</v>
      </c>
      <c r="DL24" s="84"/>
      <c r="DM24" s="84"/>
      <c r="DN24" s="85"/>
      <c r="DO24" s="96" t="s">
        <v>141</v>
      </c>
      <c r="DP24" s="96"/>
      <c r="DQ24" s="96"/>
      <c r="DR24" s="96"/>
      <c r="DS24" s="96"/>
      <c r="DT24" s="96"/>
      <c r="DU24" s="96"/>
      <c r="DV24" s="97"/>
    </row>
    <row r="25" spans="1:126" s="9" customFormat="1" ht="20.25" customHeight="1">
      <c r="A25" s="16" t="s">
        <v>53</v>
      </c>
      <c r="B25" s="17"/>
      <c r="C25" s="17"/>
      <c r="D25" s="17"/>
      <c r="E25" s="16" t="s">
        <v>213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69"/>
      <c r="U25" s="70"/>
      <c r="V25" s="70"/>
      <c r="W25" s="71"/>
      <c r="X25" s="51">
        <v>180</v>
      </c>
      <c r="Y25" s="51"/>
      <c r="Z25" s="51"/>
      <c r="AA25" s="52"/>
      <c r="AB25" s="53">
        <v>180</v>
      </c>
      <c r="AC25" s="53"/>
      <c r="AD25" s="53"/>
      <c r="AE25" s="53"/>
      <c r="AF25" s="54">
        <v>0</v>
      </c>
      <c r="AG25" s="53"/>
      <c r="AH25" s="53"/>
      <c r="AI25" s="55"/>
      <c r="AJ25" s="14"/>
      <c r="AK25" s="16" t="s">
        <v>54</v>
      </c>
      <c r="AL25" s="17"/>
      <c r="AM25" s="17"/>
      <c r="AN25" s="17"/>
      <c r="AO25" s="16" t="s">
        <v>214</v>
      </c>
      <c r="AP25" s="17"/>
      <c r="AQ25" s="17"/>
      <c r="AR25" s="17"/>
      <c r="AS25" s="17"/>
      <c r="AT25" s="17"/>
      <c r="AU25" s="17"/>
      <c r="AV25" s="17"/>
      <c r="AW25" s="69"/>
      <c r="AX25" s="70"/>
      <c r="AY25" s="70"/>
      <c r="AZ25" s="71"/>
      <c r="BA25" s="51">
        <v>210</v>
      </c>
      <c r="BB25" s="51"/>
      <c r="BC25" s="51"/>
      <c r="BD25" s="52"/>
      <c r="BE25" s="53">
        <v>210</v>
      </c>
      <c r="BF25" s="53"/>
      <c r="BG25" s="53"/>
      <c r="BH25" s="53"/>
      <c r="BI25" s="54">
        <v>0</v>
      </c>
      <c r="BJ25" s="53"/>
      <c r="BK25" s="53"/>
      <c r="BL25" s="55"/>
      <c r="BM25" s="19"/>
      <c r="BN25" s="16" t="s">
        <v>55</v>
      </c>
      <c r="BO25" s="17"/>
      <c r="BP25" s="17"/>
      <c r="BQ25" s="17"/>
      <c r="BR25" s="16" t="s">
        <v>215</v>
      </c>
      <c r="BS25" s="17"/>
      <c r="BT25" s="17"/>
      <c r="BU25" s="17"/>
      <c r="BV25" s="17"/>
      <c r="BW25" s="17"/>
      <c r="BX25" s="17"/>
      <c r="BY25" s="69"/>
      <c r="BZ25" s="70"/>
      <c r="CA25" s="70"/>
      <c r="CB25" s="71"/>
      <c r="CC25" s="51">
        <v>280</v>
      </c>
      <c r="CD25" s="51"/>
      <c r="CE25" s="51"/>
      <c r="CF25" s="52"/>
      <c r="CG25" s="53">
        <v>100</v>
      </c>
      <c r="CH25" s="53"/>
      <c r="CI25" s="53"/>
      <c r="CJ25" s="53"/>
      <c r="CK25" s="54">
        <v>180</v>
      </c>
      <c r="CL25" s="53"/>
      <c r="CM25" s="53"/>
      <c r="CN25" s="55"/>
      <c r="CO25" s="19"/>
      <c r="CP25" s="99"/>
      <c r="CQ25" s="100"/>
      <c r="CR25" s="100"/>
      <c r="CS25" s="101"/>
      <c r="CT25" s="102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93"/>
      <c r="DH25" s="94"/>
      <c r="DI25" s="94"/>
      <c r="DJ25" s="95"/>
      <c r="DK25" s="81" t="s">
        <v>142</v>
      </c>
      <c r="DL25" s="81"/>
      <c r="DM25" s="81"/>
      <c r="DN25" s="81"/>
      <c r="DO25" s="82" t="s">
        <v>143</v>
      </c>
      <c r="DP25" s="82"/>
      <c r="DQ25" s="82"/>
      <c r="DR25" s="82"/>
      <c r="DS25" s="83" t="s">
        <v>144</v>
      </c>
      <c r="DT25" s="84"/>
      <c r="DU25" s="84"/>
      <c r="DV25" s="85"/>
    </row>
    <row r="26" spans="1:126" s="9" customFormat="1" ht="20.25" customHeight="1">
      <c r="A26" s="16" t="s">
        <v>56</v>
      </c>
      <c r="B26" s="17"/>
      <c r="C26" s="17"/>
      <c r="D26" s="17"/>
      <c r="E26" s="16" t="s">
        <v>216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69"/>
      <c r="U26" s="70"/>
      <c r="V26" s="70"/>
      <c r="W26" s="71"/>
      <c r="X26" s="51">
        <v>270</v>
      </c>
      <c r="Y26" s="51"/>
      <c r="Z26" s="51"/>
      <c r="AA26" s="52"/>
      <c r="AB26" s="53">
        <v>150</v>
      </c>
      <c r="AC26" s="53"/>
      <c r="AD26" s="53"/>
      <c r="AE26" s="53"/>
      <c r="AF26" s="54">
        <v>120</v>
      </c>
      <c r="AG26" s="53"/>
      <c r="AH26" s="53"/>
      <c r="AI26" s="55"/>
      <c r="AJ26" s="14"/>
      <c r="AK26" s="16" t="s">
        <v>57</v>
      </c>
      <c r="AL26" s="17"/>
      <c r="AM26" s="17"/>
      <c r="AN26" s="17"/>
      <c r="AO26" s="16" t="s">
        <v>217</v>
      </c>
      <c r="AP26" s="17"/>
      <c r="AQ26" s="17"/>
      <c r="AR26" s="17"/>
      <c r="AS26" s="17"/>
      <c r="AT26" s="17"/>
      <c r="AU26" s="17"/>
      <c r="AV26" s="17"/>
      <c r="AW26" s="69"/>
      <c r="AX26" s="70"/>
      <c r="AY26" s="70"/>
      <c r="AZ26" s="71"/>
      <c r="BA26" s="51">
        <v>180</v>
      </c>
      <c r="BB26" s="51"/>
      <c r="BC26" s="51"/>
      <c r="BD26" s="52"/>
      <c r="BE26" s="53">
        <v>180</v>
      </c>
      <c r="BF26" s="53"/>
      <c r="BG26" s="53"/>
      <c r="BH26" s="53"/>
      <c r="BI26" s="54">
        <v>0</v>
      </c>
      <c r="BJ26" s="53"/>
      <c r="BK26" s="53"/>
      <c r="BL26" s="55"/>
      <c r="BM26" s="19"/>
      <c r="BN26" s="16" t="s">
        <v>58</v>
      </c>
      <c r="BO26" s="17"/>
      <c r="BP26" s="17"/>
      <c r="BQ26" s="17"/>
      <c r="BR26" s="16" t="s">
        <v>218</v>
      </c>
      <c r="BS26" s="17"/>
      <c r="BT26" s="17"/>
      <c r="BU26" s="17"/>
      <c r="BV26" s="17"/>
      <c r="BW26" s="17"/>
      <c r="BX26" s="17"/>
      <c r="BY26" s="69"/>
      <c r="BZ26" s="70"/>
      <c r="CA26" s="70"/>
      <c r="CB26" s="71"/>
      <c r="CC26" s="51">
        <v>360</v>
      </c>
      <c r="CD26" s="51"/>
      <c r="CE26" s="51"/>
      <c r="CF26" s="52"/>
      <c r="CG26" s="53">
        <v>0</v>
      </c>
      <c r="CH26" s="53"/>
      <c r="CI26" s="53"/>
      <c r="CJ26" s="53"/>
      <c r="CK26" s="54">
        <v>360</v>
      </c>
      <c r="CL26" s="53"/>
      <c r="CM26" s="53"/>
      <c r="CN26" s="55"/>
      <c r="CO26" s="19"/>
      <c r="CP26" s="16" t="s">
        <v>59</v>
      </c>
      <c r="CQ26" s="17"/>
      <c r="CR26" s="17"/>
      <c r="CS26" s="18"/>
      <c r="CT26" s="21" t="s">
        <v>219</v>
      </c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17"/>
      <c r="DF26" s="17"/>
      <c r="DG26" s="69"/>
      <c r="DH26" s="70"/>
      <c r="DI26" s="70"/>
      <c r="DJ26" s="71"/>
      <c r="DK26" s="51">
        <v>270</v>
      </c>
      <c r="DL26" s="51"/>
      <c r="DM26" s="51"/>
      <c r="DN26" s="52"/>
      <c r="DO26" s="53">
        <v>270</v>
      </c>
      <c r="DP26" s="53"/>
      <c r="DQ26" s="53"/>
      <c r="DR26" s="53"/>
      <c r="DS26" s="54">
        <v>0</v>
      </c>
      <c r="DT26" s="53"/>
      <c r="DU26" s="53"/>
      <c r="DV26" s="55"/>
    </row>
    <row r="27" spans="1:126" s="9" customFormat="1" ht="20.25" customHeight="1">
      <c r="A27" s="16" t="s">
        <v>60</v>
      </c>
      <c r="B27" s="17"/>
      <c r="C27" s="17"/>
      <c r="D27" s="17"/>
      <c r="E27" s="16" t="s">
        <v>220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69"/>
      <c r="U27" s="70"/>
      <c r="V27" s="70"/>
      <c r="W27" s="71"/>
      <c r="X27" s="51">
        <v>290</v>
      </c>
      <c r="Y27" s="51"/>
      <c r="Z27" s="51"/>
      <c r="AA27" s="52"/>
      <c r="AB27" s="53">
        <v>70</v>
      </c>
      <c r="AC27" s="53"/>
      <c r="AD27" s="53"/>
      <c r="AE27" s="53"/>
      <c r="AF27" s="54">
        <v>220</v>
      </c>
      <c r="AG27" s="53"/>
      <c r="AH27" s="53"/>
      <c r="AI27" s="55"/>
      <c r="AJ27" s="14"/>
      <c r="AK27" s="16" t="s">
        <v>61</v>
      </c>
      <c r="AL27" s="17"/>
      <c r="AM27" s="17"/>
      <c r="AN27" s="17"/>
      <c r="AO27" s="16" t="s">
        <v>221</v>
      </c>
      <c r="AP27" s="17"/>
      <c r="AQ27" s="17"/>
      <c r="AR27" s="17"/>
      <c r="AS27" s="17"/>
      <c r="AT27" s="17"/>
      <c r="AU27" s="17"/>
      <c r="AV27" s="17"/>
      <c r="AW27" s="69"/>
      <c r="AX27" s="70"/>
      <c r="AY27" s="70"/>
      <c r="AZ27" s="71"/>
      <c r="BA27" s="51">
        <v>410</v>
      </c>
      <c r="BB27" s="51"/>
      <c r="BC27" s="51"/>
      <c r="BD27" s="52"/>
      <c r="BE27" s="53">
        <v>410</v>
      </c>
      <c r="BF27" s="53"/>
      <c r="BG27" s="53"/>
      <c r="BH27" s="53"/>
      <c r="BI27" s="54">
        <v>0</v>
      </c>
      <c r="BJ27" s="53"/>
      <c r="BK27" s="53"/>
      <c r="BL27" s="55"/>
      <c r="BM27" s="19"/>
      <c r="BN27" s="16" t="s">
        <v>62</v>
      </c>
      <c r="BO27" s="17"/>
      <c r="BP27" s="17"/>
      <c r="BQ27" s="17"/>
      <c r="BR27" s="16" t="s">
        <v>222</v>
      </c>
      <c r="BS27" s="17"/>
      <c r="BT27" s="17"/>
      <c r="BU27" s="17"/>
      <c r="BV27" s="17"/>
      <c r="BW27" s="17"/>
      <c r="BX27" s="17"/>
      <c r="BY27" s="69"/>
      <c r="BZ27" s="70"/>
      <c r="CA27" s="70"/>
      <c r="CB27" s="71"/>
      <c r="CC27" s="51">
        <v>340</v>
      </c>
      <c r="CD27" s="51"/>
      <c r="CE27" s="51"/>
      <c r="CF27" s="52"/>
      <c r="CG27" s="53">
        <v>20</v>
      </c>
      <c r="CH27" s="53"/>
      <c r="CI27" s="53"/>
      <c r="CJ27" s="53"/>
      <c r="CK27" s="54">
        <v>320</v>
      </c>
      <c r="CL27" s="53"/>
      <c r="CM27" s="53"/>
      <c r="CN27" s="55"/>
      <c r="CO27" s="19"/>
      <c r="CP27" s="16" t="s">
        <v>63</v>
      </c>
      <c r="CQ27" s="17"/>
      <c r="CR27" s="17"/>
      <c r="CS27" s="18"/>
      <c r="CT27" s="16" t="s">
        <v>223</v>
      </c>
      <c r="CU27" s="17"/>
      <c r="CV27" s="20"/>
      <c r="CW27" s="20"/>
      <c r="CX27" s="17"/>
      <c r="CY27" s="17"/>
      <c r="CZ27" s="17"/>
      <c r="DA27" s="17"/>
      <c r="DB27" s="17"/>
      <c r="DC27" s="17"/>
      <c r="DD27" s="17"/>
      <c r="DE27" s="17"/>
      <c r="DF27" s="17"/>
      <c r="DG27" s="69"/>
      <c r="DH27" s="70"/>
      <c r="DI27" s="70"/>
      <c r="DJ27" s="71"/>
      <c r="DK27" s="51">
        <v>410</v>
      </c>
      <c r="DL27" s="51"/>
      <c r="DM27" s="51"/>
      <c r="DN27" s="52"/>
      <c r="DO27" s="53">
        <v>410</v>
      </c>
      <c r="DP27" s="53"/>
      <c r="DQ27" s="53"/>
      <c r="DR27" s="53"/>
      <c r="DS27" s="54">
        <v>0</v>
      </c>
      <c r="DT27" s="53"/>
      <c r="DU27" s="53"/>
      <c r="DV27" s="55"/>
    </row>
    <row r="28" spans="1:126" s="9" customFormat="1" ht="20.25" customHeight="1">
      <c r="A28" s="16" t="s">
        <v>64</v>
      </c>
      <c r="B28" s="17"/>
      <c r="C28" s="17"/>
      <c r="D28" s="17"/>
      <c r="E28" s="16" t="s">
        <v>224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69"/>
      <c r="U28" s="70"/>
      <c r="V28" s="70"/>
      <c r="W28" s="71"/>
      <c r="X28" s="51">
        <v>240</v>
      </c>
      <c r="Y28" s="51"/>
      <c r="Z28" s="51"/>
      <c r="AA28" s="52"/>
      <c r="AB28" s="53">
        <v>240</v>
      </c>
      <c r="AC28" s="53"/>
      <c r="AD28" s="53"/>
      <c r="AE28" s="53"/>
      <c r="AF28" s="54">
        <v>0</v>
      </c>
      <c r="AG28" s="53"/>
      <c r="AH28" s="53"/>
      <c r="AI28" s="55"/>
      <c r="AJ28" s="14"/>
      <c r="AK28" s="16" t="s">
        <v>65</v>
      </c>
      <c r="AL28" s="17"/>
      <c r="AM28" s="17"/>
      <c r="AN28" s="17"/>
      <c r="AO28" s="16" t="s">
        <v>225</v>
      </c>
      <c r="AP28" s="17"/>
      <c r="AQ28" s="17"/>
      <c r="AR28" s="17"/>
      <c r="AS28" s="17"/>
      <c r="AT28" s="17"/>
      <c r="AU28" s="17"/>
      <c r="AV28" s="17"/>
      <c r="AW28" s="69"/>
      <c r="AX28" s="70"/>
      <c r="AY28" s="70"/>
      <c r="AZ28" s="71"/>
      <c r="BA28" s="51">
        <v>250</v>
      </c>
      <c r="BB28" s="51"/>
      <c r="BC28" s="51"/>
      <c r="BD28" s="52"/>
      <c r="BE28" s="53">
        <v>220</v>
      </c>
      <c r="BF28" s="53"/>
      <c r="BG28" s="53"/>
      <c r="BH28" s="53"/>
      <c r="BI28" s="54">
        <v>30</v>
      </c>
      <c r="BJ28" s="53"/>
      <c r="BK28" s="53"/>
      <c r="BL28" s="55"/>
      <c r="BM28" s="19"/>
      <c r="BN28" s="16" t="s">
        <v>66</v>
      </c>
      <c r="BO28" s="17"/>
      <c r="BP28" s="17"/>
      <c r="BQ28" s="17"/>
      <c r="BR28" s="16" t="s">
        <v>226</v>
      </c>
      <c r="BS28" s="17"/>
      <c r="BT28" s="17"/>
      <c r="BU28" s="17"/>
      <c r="BV28" s="17"/>
      <c r="BW28" s="17"/>
      <c r="BX28" s="17"/>
      <c r="BY28" s="69"/>
      <c r="BZ28" s="70"/>
      <c r="CA28" s="70"/>
      <c r="CB28" s="71"/>
      <c r="CC28" s="51">
        <v>70</v>
      </c>
      <c r="CD28" s="51"/>
      <c r="CE28" s="51"/>
      <c r="CF28" s="52"/>
      <c r="CG28" s="53">
        <v>10</v>
      </c>
      <c r="CH28" s="53"/>
      <c r="CI28" s="53"/>
      <c r="CJ28" s="53"/>
      <c r="CK28" s="54">
        <v>60</v>
      </c>
      <c r="CL28" s="53"/>
      <c r="CM28" s="53"/>
      <c r="CN28" s="55"/>
      <c r="CO28" s="19"/>
      <c r="CP28" s="16" t="s">
        <v>67</v>
      </c>
      <c r="CQ28" s="17"/>
      <c r="CR28" s="17"/>
      <c r="CS28" s="18"/>
      <c r="CT28" s="21" t="s">
        <v>227</v>
      </c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17"/>
      <c r="DF28" s="17"/>
      <c r="DG28" s="69"/>
      <c r="DH28" s="70"/>
      <c r="DI28" s="70"/>
      <c r="DJ28" s="71"/>
      <c r="DK28" s="51">
        <v>360</v>
      </c>
      <c r="DL28" s="51"/>
      <c r="DM28" s="51"/>
      <c r="DN28" s="52"/>
      <c r="DO28" s="53">
        <v>360</v>
      </c>
      <c r="DP28" s="53"/>
      <c r="DQ28" s="53"/>
      <c r="DR28" s="53"/>
      <c r="DS28" s="54">
        <v>0</v>
      </c>
      <c r="DT28" s="53"/>
      <c r="DU28" s="53"/>
      <c r="DV28" s="55"/>
    </row>
    <row r="29" spans="1:126" s="9" customFormat="1" ht="20.25" customHeight="1">
      <c r="A29" s="16" t="s">
        <v>68</v>
      </c>
      <c r="B29" s="17"/>
      <c r="C29" s="17"/>
      <c r="D29" s="17"/>
      <c r="E29" s="16" t="s">
        <v>228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69"/>
      <c r="U29" s="70"/>
      <c r="V29" s="70"/>
      <c r="W29" s="71"/>
      <c r="X29" s="51">
        <v>310</v>
      </c>
      <c r="Y29" s="51"/>
      <c r="Z29" s="51"/>
      <c r="AA29" s="52"/>
      <c r="AB29" s="53">
        <v>90</v>
      </c>
      <c r="AC29" s="53"/>
      <c r="AD29" s="53"/>
      <c r="AE29" s="53"/>
      <c r="AF29" s="54">
        <v>220</v>
      </c>
      <c r="AG29" s="53"/>
      <c r="AH29" s="53"/>
      <c r="AI29" s="55"/>
      <c r="AJ29" s="14"/>
      <c r="AK29" s="16" t="s">
        <v>69</v>
      </c>
      <c r="AL29" s="17"/>
      <c r="AM29" s="17"/>
      <c r="AN29" s="17"/>
      <c r="AO29" s="16" t="s">
        <v>229</v>
      </c>
      <c r="AP29" s="17"/>
      <c r="AQ29" s="17"/>
      <c r="AR29" s="17"/>
      <c r="AS29" s="17"/>
      <c r="AT29" s="17"/>
      <c r="AU29" s="17"/>
      <c r="AV29" s="17"/>
      <c r="AW29" s="69"/>
      <c r="AX29" s="70"/>
      <c r="AY29" s="70"/>
      <c r="AZ29" s="71"/>
      <c r="BA29" s="51">
        <v>330</v>
      </c>
      <c r="BB29" s="51"/>
      <c r="BC29" s="51"/>
      <c r="BD29" s="52"/>
      <c r="BE29" s="53">
        <v>240</v>
      </c>
      <c r="BF29" s="53"/>
      <c r="BG29" s="53"/>
      <c r="BH29" s="53"/>
      <c r="BI29" s="54">
        <v>90</v>
      </c>
      <c r="BJ29" s="53"/>
      <c r="BK29" s="53"/>
      <c r="BL29" s="55"/>
      <c r="BM29" s="19"/>
      <c r="BN29" s="16" t="s">
        <v>70</v>
      </c>
      <c r="BO29" s="17"/>
      <c r="BP29" s="17"/>
      <c r="BQ29" s="17"/>
      <c r="BR29" s="16" t="s">
        <v>230</v>
      </c>
      <c r="BS29" s="17"/>
      <c r="BT29" s="17"/>
      <c r="BU29" s="17"/>
      <c r="BV29" s="17"/>
      <c r="BW29" s="17"/>
      <c r="BX29" s="17"/>
      <c r="BY29" s="69"/>
      <c r="BZ29" s="70"/>
      <c r="CA29" s="70"/>
      <c r="CB29" s="71"/>
      <c r="CC29" s="51">
        <v>600</v>
      </c>
      <c r="CD29" s="51"/>
      <c r="CE29" s="51"/>
      <c r="CF29" s="52"/>
      <c r="CG29" s="53">
        <v>440</v>
      </c>
      <c r="CH29" s="53"/>
      <c r="CI29" s="53"/>
      <c r="CJ29" s="53"/>
      <c r="CK29" s="54">
        <v>160</v>
      </c>
      <c r="CL29" s="53"/>
      <c r="CM29" s="53"/>
      <c r="CN29" s="55"/>
      <c r="CO29" s="14"/>
      <c r="CP29" s="16" t="s">
        <v>71</v>
      </c>
      <c r="CQ29" s="17"/>
      <c r="CR29" s="17"/>
      <c r="CS29" s="18"/>
      <c r="CT29" s="16" t="s">
        <v>231</v>
      </c>
      <c r="CU29" s="17"/>
      <c r="CV29" s="20"/>
      <c r="CW29" s="20"/>
      <c r="CX29" s="17"/>
      <c r="CY29" s="17"/>
      <c r="CZ29" s="17"/>
      <c r="DA29" s="17"/>
      <c r="DB29" s="17"/>
      <c r="DC29" s="17"/>
      <c r="DD29" s="17"/>
      <c r="DE29" s="17"/>
      <c r="DF29" s="17"/>
      <c r="DG29" s="69"/>
      <c r="DH29" s="70"/>
      <c r="DI29" s="70"/>
      <c r="DJ29" s="71"/>
      <c r="DK29" s="51">
        <v>400</v>
      </c>
      <c r="DL29" s="51"/>
      <c r="DM29" s="51"/>
      <c r="DN29" s="52"/>
      <c r="DO29" s="53">
        <v>400</v>
      </c>
      <c r="DP29" s="53"/>
      <c r="DQ29" s="53"/>
      <c r="DR29" s="53"/>
      <c r="DS29" s="54">
        <v>0</v>
      </c>
      <c r="DT29" s="53"/>
      <c r="DU29" s="53"/>
      <c r="DV29" s="55"/>
    </row>
    <row r="30" spans="1:126" s="9" customFormat="1" ht="20.25" customHeight="1">
      <c r="A30" s="16" t="s">
        <v>72</v>
      </c>
      <c r="B30" s="17"/>
      <c r="C30" s="17"/>
      <c r="D30" s="17"/>
      <c r="E30" s="16" t="s">
        <v>232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69"/>
      <c r="U30" s="70"/>
      <c r="V30" s="70"/>
      <c r="W30" s="71"/>
      <c r="X30" s="51">
        <v>220</v>
      </c>
      <c r="Y30" s="51"/>
      <c r="Z30" s="51"/>
      <c r="AA30" s="52"/>
      <c r="AB30" s="53">
        <v>220</v>
      </c>
      <c r="AC30" s="53"/>
      <c r="AD30" s="53"/>
      <c r="AE30" s="53"/>
      <c r="AF30" s="54">
        <v>0</v>
      </c>
      <c r="AG30" s="53"/>
      <c r="AH30" s="53"/>
      <c r="AI30" s="55"/>
      <c r="AJ30" s="14"/>
      <c r="AK30" s="16" t="s">
        <v>73</v>
      </c>
      <c r="AL30" s="17"/>
      <c r="AM30" s="17"/>
      <c r="AN30" s="17"/>
      <c r="AO30" s="16" t="s">
        <v>233</v>
      </c>
      <c r="AP30" s="17"/>
      <c r="AQ30" s="17"/>
      <c r="AR30" s="17"/>
      <c r="AS30" s="17"/>
      <c r="AT30" s="17"/>
      <c r="AU30" s="17"/>
      <c r="AV30" s="17"/>
      <c r="AW30" s="69"/>
      <c r="AX30" s="70"/>
      <c r="AY30" s="70"/>
      <c r="AZ30" s="71"/>
      <c r="BA30" s="51">
        <v>370</v>
      </c>
      <c r="BB30" s="51"/>
      <c r="BC30" s="51"/>
      <c r="BD30" s="52"/>
      <c r="BE30" s="53">
        <v>370</v>
      </c>
      <c r="BF30" s="53"/>
      <c r="BG30" s="53"/>
      <c r="BH30" s="53"/>
      <c r="BI30" s="54">
        <v>0</v>
      </c>
      <c r="BJ30" s="53"/>
      <c r="BK30" s="53"/>
      <c r="BL30" s="55"/>
      <c r="BM30" s="19"/>
      <c r="BN30" s="16" t="s">
        <v>74</v>
      </c>
      <c r="BO30" s="17"/>
      <c r="BP30" s="17"/>
      <c r="BQ30" s="17"/>
      <c r="BR30" s="16" t="s">
        <v>234</v>
      </c>
      <c r="BS30" s="17"/>
      <c r="BT30" s="17"/>
      <c r="BU30" s="17"/>
      <c r="BV30" s="17"/>
      <c r="BW30" s="17"/>
      <c r="BX30" s="17"/>
      <c r="BY30" s="69"/>
      <c r="BZ30" s="70"/>
      <c r="CA30" s="70"/>
      <c r="CB30" s="71"/>
      <c r="CC30" s="51">
        <v>360</v>
      </c>
      <c r="CD30" s="51"/>
      <c r="CE30" s="51"/>
      <c r="CF30" s="52"/>
      <c r="CG30" s="53">
        <v>360</v>
      </c>
      <c r="CH30" s="53"/>
      <c r="CI30" s="53"/>
      <c r="CJ30" s="53"/>
      <c r="CK30" s="54">
        <v>0</v>
      </c>
      <c r="CL30" s="53"/>
      <c r="CM30" s="53"/>
      <c r="CN30" s="55"/>
      <c r="CO30" s="15"/>
      <c r="CP30" s="16" t="s">
        <v>75</v>
      </c>
      <c r="CQ30" s="17"/>
      <c r="CR30" s="17"/>
      <c r="CS30" s="18"/>
      <c r="CT30" s="21" t="s">
        <v>235</v>
      </c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17"/>
      <c r="DF30" s="17"/>
      <c r="DG30" s="69"/>
      <c r="DH30" s="70"/>
      <c r="DI30" s="70"/>
      <c r="DJ30" s="71"/>
      <c r="DK30" s="51">
        <v>490</v>
      </c>
      <c r="DL30" s="51"/>
      <c r="DM30" s="51"/>
      <c r="DN30" s="52"/>
      <c r="DO30" s="53">
        <v>490</v>
      </c>
      <c r="DP30" s="53"/>
      <c r="DQ30" s="53"/>
      <c r="DR30" s="53"/>
      <c r="DS30" s="54">
        <v>0</v>
      </c>
      <c r="DT30" s="53"/>
      <c r="DU30" s="53"/>
      <c r="DV30" s="55"/>
    </row>
    <row r="31" spans="1:126" s="9" customFormat="1" ht="20.25" customHeight="1">
      <c r="A31" s="16" t="s">
        <v>76</v>
      </c>
      <c r="B31" s="17"/>
      <c r="C31" s="17"/>
      <c r="D31" s="17"/>
      <c r="E31" s="16" t="s">
        <v>236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69"/>
      <c r="U31" s="70"/>
      <c r="V31" s="70"/>
      <c r="W31" s="71"/>
      <c r="X31" s="51">
        <v>200</v>
      </c>
      <c r="Y31" s="51"/>
      <c r="Z31" s="51"/>
      <c r="AA31" s="52"/>
      <c r="AB31" s="53">
        <v>180</v>
      </c>
      <c r="AC31" s="53"/>
      <c r="AD31" s="53"/>
      <c r="AE31" s="53"/>
      <c r="AF31" s="54">
        <v>20</v>
      </c>
      <c r="AG31" s="53"/>
      <c r="AH31" s="53"/>
      <c r="AI31" s="55"/>
      <c r="AJ31" s="14"/>
      <c r="AK31" s="16" t="s">
        <v>77</v>
      </c>
      <c r="AL31" s="17"/>
      <c r="AM31" s="17"/>
      <c r="AN31" s="17"/>
      <c r="AO31" s="16" t="s">
        <v>237</v>
      </c>
      <c r="AP31" s="17"/>
      <c r="AQ31" s="17"/>
      <c r="AR31" s="17"/>
      <c r="AS31" s="17"/>
      <c r="AT31" s="17"/>
      <c r="AU31" s="17"/>
      <c r="AV31" s="17"/>
      <c r="AW31" s="69"/>
      <c r="AX31" s="70"/>
      <c r="AY31" s="70"/>
      <c r="AZ31" s="71"/>
      <c r="BA31" s="51">
        <v>180</v>
      </c>
      <c r="BB31" s="51"/>
      <c r="BC31" s="51"/>
      <c r="BD31" s="52"/>
      <c r="BE31" s="53">
        <v>120</v>
      </c>
      <c r="BF31" s="53"/>
      <c r="BG31" s="53"/>
      <c r="BH31" s="53"/>
      <c r="BI31" s="54">
        <v>60</v>
      </c>
      <c r="BJ31" s="53"/>
      <c r="BK31" s="53"/>
      <c r="BL31" s="55"/>
      <c r="BM31" s="19"/>
      <c r="BN31" s="16" t="s">
        <v>78</v>
      </c>
      <c r="BO31" s="17"/>
      <c r="BP31" s="17"/>
      <c r="BQ31" s="17"/>
      <c r="BR31" s="16" t="s">
        <v>238</v>
      </c>
      <c r="BS31" s="17"/>
      <c r="BT31" s="17"/>
      <c r="BU31" s="17"/>
      <c r="BV31" s="17"/>
      <c r="BW31" s="17"/>
      <c r="BX31" s="17"/>
      <c r="BY31" s="69"/>
      <c r="BZ31" s="70"/>
      <c r="CA31" s="70"/>
      <c r="CB31" s="71"/>
      <c r="CC31" s="51">
        <v>310</v>
      </c>
      <c r="CD31" s="51"/>
      <c r="CE31" s="51"/>
      <c r="CF31" s="52"/>
      <c r="CG31" s="53">
        <v>220</v>
      </c>
      <c r="CH31" s="53"/>
      <c r="CI31" s="53"/>
      <c r="CJ31" s="53"/>
      <c r="CK31" s="54">
        <v>90</v>
      </c>
      <c r="CL31" s="53"/>
      <c r="CM31" s="53"/>
      <c r="CN31" s="55"/>
      <c r="CO31" s="19"/>
      <c r="CP31" s="16" t="s">
        <v>79</v>
      </c>
      <c r="CQ31" s="17"/>
      <c r="CR31" s="17"/>
      <c r="CS31" s="18"/>
      <c r="CT31" s="16" t="s">
        <v>239</v>
      </c>
      <c r="CU31" s="17"/>
      <c r="CV31" s="20"/>
      <c r="CW31" s="20"/>
      <c r="CX31" s="17"/>
      <c r="CY31" s="17"/>
      <c r="CZ31" s="17"/>
      <c r="DA31" s="17"/>
      <c r="DB31" s="17"/>
      <c r="DC31" s="17"/>
      <c r="DD31" s="17"/>
      <c r="DE31" s="17"/>
      <c r="DF31" s="17"/>
      <c r="DG31" s="69"/>
      <c r="DH31" s="70"/>
      <c r="DI31" s="70"/>
      <c r="DJ31" s="71"/>
      <c r="DK31" s="51">
        <v>410</v>
      </c>
      <c r="DL31" s="51"/>
      <c r="DM31" s="51"/>
      <c r="DN31" s="52"/>
      <c r="DO31" s="53">
        <v>410</v>
      </c>
      <c r="DP31" s="53"/>
      <c r="DQ31" s="53"/>
      <c r="DR31" s="53"/>
      <c r="DS31" s="54">
        <v>0</v>
      </c>
      <c r="DT31" s="53"/>
      <c r="DU31" s="53"/>
      <c r="DV31" s="55"/>
    </row>
    <row r="32" spans="1:126" s="9" customFormat="1" ht="20.25" customHeight="1">
      <c r="A32" s="16" t="s">
        <v>80</v>
      </c>
      <c r="B32" s="17"/>
      <c r="C32" s="17"/>
      <c r="D32" s="17"/>
      <c r="E32" s="42" t="s">
        <v>323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69"/>
      <c r="U32" s="70"/>
      <c r="V32" s="70"/>
      <c r="W32" s="71"/>
      <c r="X32" s="51">
        <v>260</v>
      </c>
      <c r="Y32" s="51"/>
      <c r="Z32" s="51"/>
      <c r="AA32" s="52"/>
      <c r="AB32" s="53">
        <v>80</v>
      </c>
      <c r="AC32" s="53"/>
      <c r="AD32" s="53"/>
      <c r="AE32" s="53"/>
      <c r="AF32" s="54">
        <v>180</v>
      </c>
      <c r="AG32" s="53"/>
      <c r="AH32" s="53"/>
      <c r="AI32" s="55"/>
      <c r="AJ32" s="14"/>
      <c r="AK32" s="16" t="s">
        <v>81</v>
      </c>
      <c r="AL32" s="17"/>
      <c r="AM32" s="17"/>
      <c r="AN32" s="17"/>
      <c r="AO32" s="16" t="s">
        <v>240</v>
      </c>
      <c r="AP32" s="17"/>
      <c r="AQ32" s="17"/>
      <c r="AR32" s="17"/>
      <c r="AS32" s="17"/>
      <c r="AT32" s="17"/>
      <c r="AU32" s="17"/>
      <c r="AV32" s="17"/>
      <c r="AW32" s="69"/>
      <c r="AX32" s="70"/>
      <c r="AY32" s="70"/>
      <c r="AZ32" s="71"/>
      <c r="BA32" s="51">
        <v>200</v>
      </c>
      <c r="BB32" s="51"/>
      <c r="BC32" s="51"/>
      <c r="BD32" s="52"/>
      <c r="BE32" s="53">
        <v>80</v>
      </c>
      <c r="BF32" s="53"/>
      <c r="BG32" s="53"/>
      <c r="BH32" s="53"/>
      <c r="BI32" s="54">
        <v>120</v>
      </c>
      <c r="BJ32" s="53"/>
      <c r="BK32" s="53"/>
      <c r="BL32" s="55"/>
      <c r="BM32" s="19"/>
      <c r="BN32" s="16" t="s">
        <v>82</v>
      </c>
      <c r="BO32" s="17"/>
      <c r="BP32" s="17"/>
      <c r="BQ32" s="17"/>
      <c r="BR32" s="16" t="s">
        <v>241</v>
      </c>
      <c r="BS32" s="17"/>
      <c r="BT32" s="17"/>
      <c r="BU32" s="17"/>
      <c r="BV32" s="17"/>
      <c r="BW32" s="17"/>
      <c r="BX32" s="17"/>
      <c r="BY32" s="69"/>
      <c r="BZ32" s="70"/>
      <c r="CA32" s="70"/>
      <c r="CB32" s="71"/>
      <c r="CC32" s="51">
        <v>370</v>
      </c>
      <c r="CD32" s="51"/>
      <c r="CE32" s="51"/>
      <c r="CF32" s="52"/>
      <c r="CG32" s="53">
        <v>190</v>
      </c>
      <c r="CH32" s="53"/>
      <c r="CI32" s="53"/>
      <c r="CJ32" s="53"/>
      <c r="CK32" s="54">
        <v>180</v>
      </c>
      <c r="CL32" s="53"/>
      <c r="CM32" s="53"/>
      <c r="CN32" s="55"/>
      <c r="CO32" s="19"/>
      <c r="CP32" s="16" t="s">
        <v>83</v>
      </c>
      <c r="CQ32" s="17"/>
      <c r="CR32" s="17"/>
      <c r="CS32" s="18"/>
      <c r="CT32" s="16" t="s">
        <v>242</v>
      </c>
      <c r="CU32" s="17"/>
      <c r="CV32" s="20"/>
      <c r="CW32" s="20"/>
      <c r="CX32" s="17"/>
      <c r="CY32" s="17"/>
      <c r="CZ32" s="17"/>
      <c r="DA32" s="17"/>
      <c r="DB32" s="17"/>
      <c r="DC32" s="17"/>
      <c r="DD32" s="17"/>
      <c r="DE32" s="17"/>
      <c r="DF32" s="17"/>
      <c r="DG32" s="69"/>
      <c r="DH32" s="70"/>
      <c r="DI32" s="70"/>
      <c r="DJ32" s="71"/>
      <c r="DK32" s="51">
        <v>480</v>
      </c>
      <c r="DL32" s="51"/>
      <c r="DM32" s="51"/>
      <c r="DN32" s="52"/>
      <c r="DO32" s="53">
        <v>480</v>
      </c>
      <c r="DP32" s="53"/>
      <c r="DQ32" s="53"/>
      <c r="DR32" s="53"/>
      <c r="DS32" s="54">
        <v>0</v>
      </c>
      <c r="DT32" s="53"/>
      <c r="DU32" s="53"/>
      <c r="DV32" s="55"/>
    </row>
    <row r="33" spans="1:126" s="9" customFormat="1" ht="20.25" customHeight="1">
      <c r="A33" s="16" t="s">
        <v>84</v>
      </c>
      <c r="B33" s="17"/>
      <c r="C33" s="17"/>
      <c r="D33" s="17"/>
      <c r="E33" s="16" t="s">
        <v>243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69"/>
      <c r="U33" s="70"/>
      <c r="V33" s="70"/>
      <c r="W33" s="71"/>
      <c r="X33" s="51">
        <v>490</v>
      </c>
      <c r="Y33" s="51"/>
      <c r="Z33" s="51"/>
      <c r="AA33" s="52"/>
      <c r="AB33" s="53">
        <v>400</v>
      </c>
      <c r="AC33" s="53"/>
      <c r="AD33" s="53"/>
      <c r="AE33" s="53"/>
      <c r="AF33" s="54">
        <v>90</v>
      </c>
      <c r="AG33" s="53"/>
      <c r="AH33" s="53"/>
      <c r="AI33" s="55"/>
      <c r="AJ33" s="14"/>
      <c r="AK33" s="16" t="s">
        <v>85</v>
      </c>
      <c r="AL33" s="17"/>
      <c r="AM33" s="17"/>
      <c r="AN33" s="17"/>
      <c r="AO33" s="16" t="s">
        <v>244</v>
      </c>
      <c r="AP33" s="17"/>
      <c r="AQ33" s="17"/>
      <c r="AR33" s="17"/>
      <c r="AS33" s="17"/>
      <c r="AT33" s="17"/>
      <c r="AU33" s="17"/>
      <c r="AV33" s="17"/>
      <c r="AW33" s="69"/>
      <c r="AX33" s="70"/>
      <c r="AY33" s="70"/>
      <c r="AZ33" s="71"/>
      <c r="BA33" s="51">
        <v>270</v>
      </c>
      <c r="BB33" s="51"/>
      <c r="BC33" s="51"/>
      <c r="BD33" s="52"/>
      <c r="BE33" s="53">
        <v>120</v>
      </c>
      <c r="BF33" s="53"/>
      <c r="BG33" s="53"/>
      <c r="BH33" s="53"/>
      <c r="BI33" s="54">
        <v>150</v>
      </c>
      <c r="BJ33" s="53"/>
      <c r="BK33" s="53"/>
      <c r="BL33" s="55"/>
      <c r="BM33" s="19"/>
      <c r="BN33" s="16" t="s">
        <v>86</v>
      </c>
      <c r="BO33" s="17"/>
      <c r="BP33" s="17"/>
      <c r="BQ33" s="17"/>
      <c r="BR33" s="16" t="s">
        <v>245</v>
      </c>
      <c r="BS33" s="17"/>
      <c r="BT33" s="17"/>
      <c r="BU33" s="17"/>
      <c r="BV33" s="17"/>
      <c r="BW33" s="17"/>
      <c r="BX33" s="17"/>
      <c r="BY33" s="69"/>
      <c r="BZ33" s="70"/>
      <c r="CA33" s="70"/>
      <c r="CB33" s="71"/>
      <c r="CC33" s="51">
        <v>320</v>
      </c>
      <c r="CD33" s="51"/>
      <c r="CE33" s="51"/>
      <c r="CF33" s="52"/>
      <c r="CG33" s="53">
        <v>290</v>
      </c>
      <c r="CH33" s="53"/>
      <c r="CI33" s="53"/>
      <c r="CJ33" s="53"/>
      <c r="CK33" s="54">
        <v>30</v>
      </c>
      <c r="CL33" s="53"/>
      <c r="CM33" s="53"/>
      <c r="CN33" s="55"/>
      <c r="CO33" s="19"/>
      <c r="CP33" s="16" t="s">
        <v>87</v>
      </c>
      <c r="CQ33" s="17"/>
      <c r="CR33" s="17"/>
      <c r="CS33" s="18"/>
      <c r="CT33" s="21" t="s">
        <v>246</v>
      </c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17"/>
      <c r="DF33" s="17"/>
      <c r="DG33" s="69"/>
      <c r="DH33" s="70"/>
      <c r="DI33" s="70"/>
      <c r="DJ33" s="71"/>
      <c r="DK33" s="51">
        <v>550</v>
      </c>
      <c r="DL33" s="51"/>
      <c r="DM33" s="51"/>
      <c r="DN33" s="52"/>
      <c r="DO33" s="53">
        <v>550</v>
      </c>
      <c r="DP33" s="53"/>
      <c r="DQ33" s="53"/>
      <c r="DR33" s="53"/>
      <c r="DS33" s="54">
        <v>0</v>
      </c>
      <c r="DT33" s="53"/>
      <c r="DU33" s="53"/>
      <c r="DV33" s="55"/>
    </row>
    <row r="34" spans="1:126" s="9" customFormat="1" ht="20.25" customHeight="1" thickBot="1">
      <c r="A34" s="16" t="s">
        <v>88</v>
      </c>
      <c r="B34" s="17"/>
      <c r="C34" s="17"/>
      <c r="D34" s="17"/>
      <c r="E34" s="16" t="s">
        <v>247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69"/>
      <c r="U34" s="70"/>
      <c r="V34" s="70"/>
      <c r="W34" s="71"/>
      <c r="X34" s="51">
        <v>400</v>
      </c>
      <c r="Y34" s="51"/>
      <c r="Z34" s="51"/>
      <c r="AA34" s="52"/>
      <c r="AB34" s="53">
        <v>400</v>
      </c>
      <c r="AC34" s="53"/>
      <c r="AD34" s="53"/>
      <c r="AE34" s="53"/>
      <c r="AF34" s="54">
        <v>0</v>
      </c>
      <c r="AG34" s="53"/>
      <c r="AH34" s="53"/>
      <c r="AI34" s="55"/>
      <c r="AJ34" s="14"/>
      <c r="AK34" s="16" t="s">
        <v>248</v>
      </c>
      <c r="AL34" s="17"/>
      <c r="AM34" s="22"/>
      <c r="AN34" s="22"/>
      <c r="AO34" s="16"/>
      <c r="AP34" s="17"/>
      <c r="AQ34" s="17"/>
      <c r="AR34" s="17"/>
      <c r="AS34" s="17"/>
      <c r="AT34" s="17"/>
      <c r="AU34" s="17"/>
      <c r="AV34" s="17"/>
      <c r="AW34" s="48">
        <f>SUM(AW20:AW33)</f>
        <v>0</v>
      </c>
      <c r="AX34" s="49"/>
      <c r="AY34" s="49"/>
      <c r="AZ34" s="50"/>
      <c r="BA34" s="51">
        <f>SUM(BA20:BA33)</f>
        <v>4560</v>
      </c>
      <c r="BB34" s="51"/>
      <c r="BC34" s="51"/>
      <c r="BD34" s="52"/>
      <c r="BE34" s="53">
        <f>SUM(BE20:BE33)</f>
        <v>3590</v>
      </c>
      <c r="BF34" s="53"/>
      <c r="BG34" s="53"/>
      <c r="BH34" s="53"/>
      <c r="BI34" s="54">
        <f>SUM(BI20:BI33)</f>
        <v>970</v>
      </c>
      <c r="BJ34" s="53"/>
      <c r="BK34" s="53"/>
      <c r="BL34" s="55"/>
      <c r="BM34" s="19"/>
      <c r="BN34" s="16" t="s">
        <v>89</v>
      </c>
      <c r="BO34" s="17"/>
      <c r="BP34" s="17"/>
      <c r="BQ34" s="17"/>
      <c r="BR34" s="16" t="s">
        <v>249</v>
      </c>
      <c r="BS34" s="17"/>
      <c r="BT34" s="17"/>
      <c r="BU34" s="17"/>
      <c r="BV34" s="17"/>
      <c r="BW34" s="17"/>
      <c r="BX34" s="17"/>
      <c r="BY34" s="69"/>
      <c r="BZ34" s="70"/>
      <c r="CA34" s="70"/>
      <c r="CB34" s="71"/>
      <c r="CC34" s="51">
        <v>330</v>
      </c>
      <c r="CD34" s="51"/>
      <c r="CE34" s="51"/>
      <c r="CF34" s="52"/>
      <c r="CG34" s="53">
        <v>330</v>
      </c>
      <c r="CH34" s="53"/>
      <c r="CI34" s="53"/>
      <c r="CJ34" s="53"/>
      <c r="CK34" s="54">
        <v>0</v>
      </c>
      <c r="CL34" s="53"/>
      <c r="CM34" s="53"/>
      <c r="CN34" s="55"/>
      <c r="CO34" s="19"/>
      <c r="CP34" s="16" t="s">
        <v>250</v>
      </c>
      <c r="CQ34" s="17"/>
      <c r="CR34" s="17"/>
      <c r="CS34" s="18"/>
      <c r="CT34" s="21" t="s">
        <v>251</v>
      </c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17"/>
      <c r="DF34" s="17"/>
      <c r="DG34" s="69"/>
      <c r="DH34" s="70"/>
      <c r="DI34" s="70"/>
      <c r="DJ34" s="71"/>
      <c r="DK34" s="51">
        <v>210</v>
      </c>
      <c r="DL34" s="51"/>
      <c r="DM34" s="51"/>
      <c r="DN34" s="52"/>
      <c r="DO34" s="53">
        <v>0</v>
      </c>
      <c r="DP34" s="53"/>
      <c r="DQ34" s="53"/>
      <c r="DR34" s="53"/>
      <c r="DS34" s="54">
        <v>210</v>
      </c>
      <c r="DT34" s="53"/>
      <c r="DU34" s="53"/>
      <c r="DV34" s="55"/>
    </row>
    <row r="35" spans="1:126" s="9" customFormat="1" ht="20.25" customHeight="1" thickBot="1" thickTop="1">
      <c r="A35" s="16" t="s">
        <v>91</v>
      </c>
      <c r="B35" s="17"/>
      <c r="C35" s="17"/>
      <c r="D35" s="17"/>
      <c r="E35" s="16" t="s">
        <v>252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69"/>
      <c r="U35" s="70"/>
      <c r="V35" s="70"/>
      <c r="W35" s="71"/>
      <c r="X35" s="51">
        <v>210</v>
      </c>
      <c r="Y35" s="51"/>
      <c r="Z35" s="51"/>
      <c r="AA35" s="52"/>
      <c r="AB35" s="53">
        <v>210</v>
      </c>
      <c r="AC35" s="53"/>
      <c r="AD35" s="53"/>
      <c r="AE35" s="53"/>
      <c r="AF35" s="54">
        <v>0</v>
      </c>
      <c r="AG35" s="53"/>
      <c r="AH35" s="53"/>
      <c r="AI35" s="55"/>
      <c r="AJ35" s="14"/>
      <c r="BM35" s="19"/>
      <c r="BN35" s="16" t="s">
        <v>92</v>
      </c>
      <c r="BO35" s="17"/>
      <c r="BP35" s="17"/>
      <c r="BQ35" s="17"/>
      <c r="BR35" s="16" t="s">
        <v>253</v>
      </c>
      <c r="BS35" s="17"/>
      <c r="BT35" s="17"/>
      <c r="BU35" s="17"/>
      <c r="BV35" s="17"/>
      <c r="BW35" s="17"/>
      <c r="BX35" s="17"/>
      <c r="BY35" s="69"/>
      <c r="BZ35" s="70"/>
      <c r="CA35" s="70"/>
      <c r="CB35" s="71"/>
      <c r="CC35" s="51">
        <v>550</v>
      </c>
      <c r="CD35" s="51"/>
      <c r="CE35" s="51"/>
      <c r="CF35" s="52"/>
      <c r="CG35" s="53">
        <v>270</v>
      </c>
      <c r="CH35" s="53"/>
      <c r="CI35" s="53"/>
      <c r="CJ35" s="53"/>
      <c r="CK35" s="54">
        <v>280</v>
      </c>
      <c r="CL35" s="53"/>
      <c r="CM35" s="53"/>
      <c r="CN35" s="55"/>
      <c r="CO35" s="19"/>
      <c r="CP35" s="16" t="s">
        <v>90</v>
      </c>
      <c r="CQ35" s="17"/>
      <c r="CR35" s="17"/>
      <c r="CS35" s="18"/>
      <c r="CT35" s="16" t="s">
        <v>254</v>
      </c>
      <c r="CU35" s="17"/>
      <c r="CV35" s="20"/>
      <c r="CW35" s="20"/>
      <c r="CX35" s="17"/>
      <c r="CY35" s="17"/>
      <c r="CZ35" s="17"/>
      <c r="DA35" s="17"/>
      <c r="DB35" s="17"/>
      <c r="DC35" s="17"/>
      <c r="DD35" s="17"/>
      <c r="DE35" s="17"/>
      <c r="DF35" s="17"/>
      <c r="DG35" s="69"/>
      <c r="DH35" s="70"/>
      <c r="DI35" s="70"/>
      <c r="DJ35" s="71"/>
      <c r="DK35" s="51">
        <v>450</v>
      </c>
      <c r="DL35" s="51"/>
      <c r="DM35" s="51"/>
      <c r="DN35" s="52"/>
      <c r="DO35" s="53">
        <v>450</v>
      </c>
      <c r="DP35" s="53"/>
      <c r="DQ35" s="53"/>
      <c r="DR35" s="53"/>
      <c r="DS35" s="54">
        <v>0</v>
      </c>
      <c r="DT35" s="53"/>
      <c r="DU35" s="53"/>
      <c r="DV35" s="55"/>
    </row>
    <row r="36" spans="1:126" s="9" customFormat="1" ht="20.25" customHeight="1" thickTop="1">
      <c r="A36" s="16" t="s">
        <v>94</v>
      </c>
      <c r="B36" s="17"/>
      <c r="C36" s="17"/>
      <c r="D36" s="17"/>
      <c r="E36" s="16" t="s">
        <v>255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69"/>
      <c r="U36" s="70"/>
      <c r="V36" s="70"/>
      <c r="W36" s="71"/>
      <c r="X36" s="51">
        <v>180</v>
      </c>
      <c r="Y36" s="51"/>
      <c r="Z36" s="51"/>
      <c r="AA36" s="52"/>
      <c r="AB36" s="53">
        <v>110</v>
      </c>
      <c r="AC36" s="53"/>
      <c r="AD36" s="53"/>
      <c r="AE36" s="53"/>
      <c r="AF36" s="54">
        <v>70</v>
      </c>
      <c r="AG36" s="53"/>
      <c r="AH36" s="53"/>
      <c r="AI36" s="55"/>
      <c r="AJ36" s="14"/>
      <c r="AK36" s="86" t="s">
        <v>137</v>
      </c>
      <c r="AL36" s="87"/>
      <c r="AM36" s="87"/>
      <c r="AN36" s="87"/>
      <c r="AO36" s="86" t="s">
        <v>138</v>
      </c>
      <c r="AP36" s="87"/>
      <c r="AQ36" s="87"/>
      <c r="AR36" s="87"/>
      <c r="AS36" s="87"/>
      <c r="AT36" s="87"/>
      <c r="AU36" s="87"/>
      <c r="AV36" s="87"/>
      <c r="AW36" s="90" t="s">
        <v>139</v>
      </c>
      <c r="AX36" s="91"/>
      <c r="AY36" s="91"/>
      <c r="AZ36" s="92"/>
      <c r="BA36" s="84" t="s">
        <v>140</v>
      </c>
      <c r="BB36" s="84"/>
      <c r="BC36" s="84"/>
      <c r="BD36" s="85"/>
      <c r="BE36" s="96" t="s">
        <v>141</v>
      </c>
      <c r="BF36" s="96"/>
      <c r="BG36" s="96"/>
      <c r="BH36" s="96"/>
      <c r="BI36" s="96"/>
      <c r="BJ36" s="96"/>
      <c r="BK36" s="96"/>
      <c r="BL36" s="97"/>
      <c r="BM36" s="14"/>
      <c r="BN36" s="16" t="s">
        <v>95</v>
      </c>
      <c r="BO36" s="17"/>
      <c r="BP36" s="17"/>
      <c r="BQ36" s="17"/>
      <c r="BR36" s="16" t="s">
        <v>256</v>
      </c>
      <c r="BS36" s="17"/>
      <c r="BT36" s="17"/>
      <c r="BU36" s="17"/>
      <c r="BV36" s="17"/>
      <c r="BW36" s="17"/>
      <c r="BX36" s="17"/>
      <c r="BY36" s="69"/>
      <c r="BZ36" s="70"/>
      <c r="CA36" s="70"/>
      <c r="CB36" s="71"/>
      <c r="CC36" s="51">
        <v>510</v>
      </c>
      <c r="CD36" s="51"/>
      <c r="CE36" s="51"/>
      <c r="CF36" s="52"/>
      <c r="CG36" s="53">
        <v>150</v>
      </c>
      <c r="CH36" s="53"/>
      <c r="CI36" s="53"/>
      <c r="CJ36" s="53"/>
      <c r="CK36" s="54">
        <v>360</v>
      </c>
      <c r="CL36" s="53"/>
      <c r="CM36" s="53"/>
      <c r="CN36" s="55"/>
      <c r="CO36" s="19"/>
      <c r="CP36" s="16" t="s">
        <v>93</v>
      </c>
      <c r="CQ36" s="17"/>
      <c r="CR36" s="17"/>
      <c r="CS36" s="18"/>
      <c r="CT36" s="16" t="s">
        <v>257</v>
      </c>
      <c r="CU36" s="17"/>
      <c r="CV36" s="20"/>
      <c r="CW36" s="20"/>
      <c r="CX36" s="17"/>
      <c r="CY36" s="17"/>
      <c r="CZ36" s="17"/>
      <c r="DA36" s="17"/>
      <c r="DB36" s="17"/>
      <c r="DC36" s="17"/>
      <c r="DD36" s="17"/>
      <c r="DE36" s="17"/>
      <c r="DF36" s="17"/>
      <c r="DG36" s="69"/>
      <c r="DH36" s="70"/>
      <c r="DI36" s="70"/>
      <c r="DJ36" s="71"/>
      <c r="DK36" s="51">
        <v>360</v>
      </c>
      <c r="DL36" s="51"/>
      <c r="DM36" s="51"/>
      <c r="DN36" s="52"/>
      <c r="DO36" s="53">
        <v>360</v>
      </c>
      <c r="DP36" s="53"/>
      <c r="DQ36" s="53"/>
      <c r="DR36" s="53"/>
      <c r="DS36" s="54">
        <v>0</v>
      </c>
      <c r="DT36" s="53"/>
      <c r="DU36" s="53"/>
      <c r="DV36" s="55"/>
    </row>
    <row r="37" spans="1:126" s="9" customFormat="1" ht="20.25" customHeight="1">
      <c r="A37" s="16" t="s">
        <v>97</v>
      </c>
      <c r="B37" s="17"/>
      <c r="C37" s="17"/>
      <c r="D37" s="17"/>
      <c r="E37" s="16" t="s">
        <v>258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69"/>
      <c r="U37" s="70"/>
      <c r="V37" s="70"/>
      <c r="W37" s="71"/>
      <c r="X37" s="51">
        <v>470</v>
      </c>
      <c r="Y37" s="51"/>
      <c r="Z37" s="51"/>
      <c r="AA37" s="52"/>
      <c r="AB37" s="53">
        <v>470</v>
      </c>
      <c r="AC37" s="53"/>
      <c r="AD37" s="53"/>
      <c r="AE37" s="53"/>
      <c r="AF37" s="54">
        <v>0</v>
      </c>
      <c r="AG37" s="53"/>
      <c r="AH37" s="53"/>
      <c r="AI37" s="55"/>
      <c r="AJ37" s="14"/>
      <c r="AK37" s="88"/>
      <c r="AL37" s="89"/>
      <c r="AM37" s="89"/>
      <c r="AN37" s="89"/>
      <c r="AO37" s="88"/>
      <c r="AP37" s="89"/>
      <c r="AQ37" s="89"/>
      <c r="AR37" s="89"/>
      <c r="AS37" s="89"/>
      <c r="AT37" s="89"/>
      <c r="AU37" s="89"/>
      <c r="AV37" s="89"/>
      <c r="AW37" s="93"/>
      <c r="AX37" s="94"/>
      <c r="AY37" s="94"/>
      <c r="AZ37" s="95"/>
      <c r="BA37" s="81" t="s">
        <v>142</v>
      </c>
      <c r="BB37" s="81"/>
      <c r="BC37" s="81"/>
      <c r="BD37" s="81"/>
      <c r="BE37" s="82" t="s">
        <v>143</v>
      </c>
      <c r="BF37" s="82"/>
      <c r="BG37" s="82"/>
      <c r="BH37" s="82"/>
      <c r="BI37" s="83" t="s">
        <v>144</v>
      </c>
      <c r="BJ37" s="84"/>
      <c r="BK37" s="84"/>
      <c r="BL37" s="85"/>
      <c r="BM37" s="15"/>
      <c r="BN37" s="16" t="s">
        <v>98</v>
      </c>
      <c r="BO37" s="17"/>
      <c r="BP37" s="17"/>
      <c r="BQ37" s="17"/>
      <c r="BR37" s="16" t="s">
        <v>259</v>
      </c>
      <c r="BS37" s="17"/>
      <c r="BT37" s="17"/>
      <c r="BU37" s="17"/>
      <c r="BV37" s="17"/>
      <c r="BW37" s="17"/>
      <c r="BX37" s="17"/>
      <c r="BY37" s="69"/>
      <c r="BZ37" s="70"/>
      <c r="CA37" s="70"/>
      <c r="CB37" s="71"/>
      <c r="CC37" s="51">
        <v>490</v>
      </c>
      <c r="CD37" s="51"/>
      <c r="CE37" s="51"/>
      <c r="CF37" s="52"/>
      <c r="CG37" s="53">
        <v>260</v>
      </c>
      <c r="CH37" s="53"/>
      <c r="CI37" s="53"/>
      <c r="CJ37" s="53"/>
      <c r="CK37" s="54">
        <v>230</v>
      </c>
      <c r="CL37" s="53"/>
      <c r="CM37" s="53"/>
      <c r="CN37" s="55"/>
      <c r="CO37" s="19"/>
      <c r="CP37" s="16" t="s">
        <v>96</v>
      </c>
      <c r="CQ37" s="17"/>
      <c r="CR37" s="17"/>
      <c r="CS37" s="18"/>
      <c r="CT37" s="16" t="s">
        <v>260</v>
      </c>
      <c r="CU37" s="17"/>
      <c r="CV37" s="20"/>
      <c r="CW37" s="20"/>
      <c r="CX37" s="17"/>
      <c r="CY37" s="17"/>
      <c r="CZ37" s="17"/>
      <c r="DA37" s="17"/>
      <c r="DB37" s="17"/>
      <c r="DC37" s="17"/>
      <c r="DD37" s="17"/>
      <c r="DE37" s="17"/>
      <c r="DF37" s="17"/>
      <c r="DG37" s="69"/>
      <c r="DH37" s="70"/>
      <c r="DI37" s="70"/>
      <c r="DJ37" s="71"/>
      <c r="DK37" s="51">
        <v>330</v>
      </c>
      <c r="DL37" s="51"/>
      <c r="DM37" s="51"/>
      <c r="DN37" s="52"/>
      <c r="DO37" s="53">
        <v>330</v>
      </c>
      <c r="DP37" s="53"/>
      <c r="DQ37" s="53"/>
      <c r="DR37" s="53"/>
      <c r="DS37" s="54">
        <v>0</v>
      </c>
      <c r="DT37" s="53"/>
      <c r="DU37" s="53"/>
      <c r="DV37" s="55"/>
    </row>
    <row r="38" spans="1:126" s="9" customFormat="1" ht="20.25" customHeight="1" thickBot="1">
      <c r="A38" s="16" t="s">
        <v>261</v>
      </c>
      <c r="B38" s="17"/>
      <c r="C38" s="22"/>
      <c r="D38" s="22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48">
        <f>SUM(T22:T37)</f>
        <v>0</v>
      </c>
      <c r="U38" s="49"/>
      <c r="V38" s="49"/>
      <c r="W38" s="50"/>
      <c r="X38" s="51">
        <f>SUM(X22:X37)</f>
        <v>4750</v>
      </c>
      <c r="Y38" s="51"/>
      <c r="Z38" s="51"/>
      <c r="AA38" s="52"/>
      <c r="AB38" s="53">
        <f>SUM(AB22:AB37)</f>
        <v>3010</v>
      </c>
      <c r="AC38" s="53"/>
      <c r="AD38" s="53"/>
      <c r="AE38" s="53"/>
      <c r="AF38" s="54">
        <f>SUM(AF22:AF37)</f>
        <v>1740</v>
      </c>
      <c r="AG38" s="53"/>
      <c r="AH38" s="53"/>
      <c r="AI38" s="55"/>
      <c r="AJ38" s="14"/>
      <c r="AK38" s="16" t="s">
        <v>103</v>
      </c>
      <c r="AL38" s="17"/>
      <c r="AM38" s="17"/>
      <c r="AN38" s="17"/>
      <c r="AO38" s="16" t="s">
        <v>262</v>
      </c>
      <c r="AP38" s="17"/>
      <c r="AQ38" s="17"/>
      <c r="AR38" s="17"/>
      <c r="AS38" s="17"/>
      <c r="AT38" s="17"/>
      <c r="AU38" s="17"/>
      <c r="AV38" s="17"/>
      <c r="AW38" s="69"/>
      <c r="AX38" s="70"/>
      <c r="AY38" s="70"/>
      <c r="AZ38" s="71"/>
      <c r="BA38" s="51">
        <v>270</v>
      </c>
      <c r="BB38" s="51"/>
      <c r="BC38" s="51"/>
      <c r="BD38" s="52"/>
      <c r="BE38" s="53">
        <v>150</v>
      </c>
      <c r="BF38" s="53"/>
      <c r="BG38" s="53"/>
      <c r="BH38" s="53"/>
      <c r="BI38" s="54">
        <v>120</v>
      </c>
      <c r="BJ38" s="53"/>
      <c r="BK38" s="53"/>
      <c r="BL38" s="55"/>
      <c r="BM38" s="19"/>
      <c r="BN38" s="16" t="s">
        <v>101</v>
      </c>
      <c r="BO38" s="17"/>
      <c r="BP38" s="17"/>
      <c r="BQ38" s="17"/>
      <c r="BR38" s="16" t="s">
        <v>263</v>
      </c>
      <c r="BS38" s="17"/>
      <c r="BT38" s="17"/>
      <c r="BU38" s="17"/>
      <c r="BV38" s="17"/>
      <c r="BW38" s="17"/>
      <c r="BX38" s="17"/>
      <c r="BY38" s="69"/>
      <c r="BZ38" s="70"/>
      <c r="CA38" s="70"/>
      <c r="CB38" s="71"/>
      <c r="CC38" s="51">
        <v>420</v>
      </c>
      <c r="CD38" s="51"/>
      <c r="CE38" s="51"/>
      <c r="CF38" s="52"/>
      <c r="CG38" s="53">
        <v>330</v>
      </c>
      <c r="CH38" s="53"/>
      <c r="CI38" s="53"/>
      <c r="CJ38" s="53"/>
      <c r="CK38" s="54">
        <v>90</v>
      </c>
      <c r="CL38" s="53"/>
      <c r="CM38" s="53"/>
      <c r="CN38" s="55"/>
      <c r="CO38" s="19"/>
      <c r="CP38" s="16" t="s">
        <v>99</v>
      </c>
      <c r="CQ38" s="17"/>
      <c r="CR38" s="17"/>
      <c r="CS38" s="18"/>
      <c r="CT38" s="16" t="s">
        <v>264</v>
      </c>
      <c r="CU38" s="17"/>
      <c r="CV38" s="20"/>
      <c r="CW38" s="20"/>
      <c r="CX38" s="17"/>
      <c r="CY38" s="17"/>
      <c r="CZ38" s="17"/>
      <c r="DA38" s="17"/>
      <c r="DB38" s="17"/>
      <c r="DC38" s="17"/>
      <c r="DD38" s="17"/>
      <c r="DE38" s="17"/>
      <c r="DF38" s="17"/>
      <c r="DG38" s="69"/>
      <c r="DH38" s="70"/>
      <c r="DI38" s="70"/>
      <c r="DJ38" s="71"/>
      <c r="DK38" s="51">
        <v>300</v>
      </c>
      <c r="DL38" s="51"/>
      <c r="DM38" s="51"/>
      <c r="DN38" s="52"/>
      <c r="DO38" s="53">
        <v>300</v>
      </c>
      <c r="DP38" s="53"/>
      <c r="DQ38" s="53"/>
      <c r="DR38" s="53"/>
      <c r="DS38" s="54">
        <v>0</v>
      </c>
      <c r="DT38" s="53"/>
      <c r="DU38" s="53"/>
      <c r="DV38" s="55"/>
    </row>
    <row r="39" spans="36:126" s="9" customFormat="1" ht="20.25" customHeight="1" thickBot="1" thickTop="1">
      <c r="AJ39" s="14"/>
      <c r="AK39" s="16" t="s">
        <v>106</v>
      </c>
      <c r="AL39" s="17"/>
      <c r="AM39" s="17"/>
      <c r="AN39" s="17"/>
      <c r="AO39" s="16" t="s">
        <v>265</v>
      </c>
      <c r="AP39" s="17"/>
      <c r="AQ39" s="17"/>
      <c r="AR39" s="17"/>
      <c r="AS39" s="17"/>
      <c r="AT39" s="17"/>
      <c r="AU39" s="17"/>
      <c r="AV39" s="17"/>
      <c r="AW39" s="69"/>
      <c r="AX39" s="70"/>
      <c r="AY39" s="70"/>
      <c r="AZ39" s="71"/>
      <c r="BA39" s="51">
        <v>210</v>
      </c>
      <c r="BB39" s="51"/>
      <c r="BC39" s="51"/>
      <c r="BD39" s="52"/>
      <c r="BE39" s="53">
        <v>210</v>
      </c>
      <c r="BF39" s="53"/>
      <c r="BG39" s="53"/>
      <c r="BH39" s="53"/>
      <c r="BI39" s="54">
        <v>0</v>
      </c>
      <c r="BJ39" s="53"/>
      <c r="BK39" s="53"/>
      <c r="BL39" s="55"/>
      <c r="BM39" s="19"/>
      <c r="BN39" s="16" t="s">
        <v>104</v>
      </c>
      <c r="BO39" s="17"/>
      <c r="BP39" s="17"/>
      <c r="BQ39" s="17"/>
      <c r="BR39" s="16" t="s">
        <v>266</v>
      </c>
      <c r="BS39" s="17"/>
      <c r="BT39" s="17"/>
      <c r="BU39" s="17"/>
      <c r="BV39" s="17"/>
      <c r="BW39" s="17"/>
      <c r="BX39" s="17"/>
      <c r="BY39" s="69"/>
      <c r="BZ39" s="70"/>
      <c r="CA39" s="70"/>
      <c r="CB39" s="71"/>
      <c r="CC39" s="51">
        <v>590</v>
      </c>
      <c r="CD39" s="51"/>
      <c r="CE39" s="51"/>
      <c r="CF39" s="52"/>
      <c r="CG39" s="53">
        <v>590</v>
      </c>
      <c r="CH39" s="53"/>
      <c r="CI39" s="53"/>
      <c r="CJ39" s="53"/>
      <c r="CK39" s="54">
        <v>0</v>
      </c>
      <c r="CL39" s="53"/>
      <c r="CM39" s="53"/>
      <c r="CN39" s="55"/>
      <c r="CO39" s="19"/>
      <c r="CP39" s="16" t="s">
        <v>100</v>
      </c>
      <c r="CQ39" s="17"/>
      <c r="CR39" s="17"/>
      <c r="CS39" s="18"/>
      <c r="CT39" s="16" t="s">
        <v>267</v>
      </c>
      <c r="CU39" s="17"/>
      <c r="CV39" s="20"/>
      <c r="CW39" s="20"/>
      <c r="CX39" s="17"/>
      <c r="CY39" s="17"/>
      <c r="CZ39" s="17"/>
      <c r="DA39" s="17"/>
      <c r="DB39" s="17"/>
      <c r="DC39" s="17"/>
      <c r="DD39" s="17"/>
      <c r="DE39" s="17"/>
      <c r="DF39" s="17"/>
      <c r="DG39" s="69"/>
      <c r="DH39" s="70"/>
      <c r="DI39" s="70"/>
      <c r="DJ39" s="71"/>
      <c r="DK39" s="51">
        <v>390</v>
      </c>
      <c r="DL39" s="51"/>
      <c r="DM39" s="51"/>
      <c r="DN39" s="52"/>
      <c r="DO39" s="53">
        <v>390</v>
      </c>
      <c r="DP39" s="53"/>
      <c r="DQ39" s="53"/>
      <c r="DR39" s="53"/>
      <c r="DS39" s="54">
        <v>0</v>
      </c>
      <c r="DT39" s="53"/>
      <c r="DU39" s="53"/>
      <c r="DV39" s="55"/>
    </row>
    <row r="40" spans="1:126" s="9" customFormat="1" ht="20.25" customHeight="1" thickTop="1">
      <c r="A40" s="86" t="s">
        <v>137</v>
      </c>
      <c r="B40" s="87"/>
      <c r="C40" s="87"/>
      <c r="D40" s="87"/>
      <c r="E40" s="86" t="s">
        <v>138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90" t="s">
        <v>139</v>
      </c>
      <c r="U40" s="91"/>
      <c r="V40" s="91"/>
      <c r="W40" s="92"/>
      <c r="X40" s="84" t="s">
        <v>140</v>
      </c>
      <c r="Y40" s="84"/>
      <c r="Z40" s="84"/>
      <c r="AA40" s="85"/>
      <c r="AB40" s="96" t="s">
        <v>141</v>
      </c>
      <c r="AC40" s="96"/>
      <c r="AD40" s="96"/>
      <c r="AE40" s="96"/>
      <c r="AF40" s="96"/>
      <c r="AG40" s="96"/>
      <c r="AH40" s="96"/>
      <c r="AI40" s="97"/>
      <c r="AJ40" s="14"/>
      <c r="AK40" s="16" t="s">
        <v>109</v>
      </c>
      <c r="AL40" s="17"/>
      <c r="AM40" s="17"/>
      <c r="AN40" s="17"/>
      <c r="AO40" s="16" t="s">
        <v>268</v>
      </c>
      <c r="AP40" s="17"/>
      <c r="AQ40" s="17"/>
      <c r="AR40" s="17"/>
      <c r="AS40" s="17"/>
      <c r="AT40" s="17"/>
      <c r="AU40" s="17"/>
      <c r="AV40" s="17"/>
      <c r="AW40" s="69"/>
      <c r="AX40" s="70"/>
      <c r="AY40" s="70"/>
      <c r="AZ40" s="71"/>
      <c r="BA40" s="51">
        <v>260</v>
      </c>
      <c r="BB40" s="51"/>
      <c r="BC40" s="51"/>
      <c r="BD40" s="52"/>
      <c r="BE40" s="53">
        <v>260</v>
      </c>
      <c r="BF40" s="53"/>
      <c r="BG40" s="53"/>
      <c r="BH40" s="53"/>
      <c r="BI40" s="54">
        <v>0</v>
      </c>
      <c r="BJ40" s="53"/>
      <c r="BK40" s="53"/>
      <c r="BL40" s="55"/>
      <c r="BM40" s="19"/>
      <c r="BN40" s="16" t="s">
        <v>107</v>
      </c>
      <c r="BO40" s="17"/>
      <c r="BP40" s="17"/>
      <c r="BQ40" s="17"/>
      <c r="BR40" s="16" t="s">
        <v>269</v>
      </c>
      <c r="BS40" s="17"/>
      <c r="BT40" s="17"/>
      <c r="BU40" s="17"/>
      <c r="BV40" s="17"/>
      <c r="BW40" s="17"/>
      <c r="BX40" s="17"/>
      <c r="BY40" s="69"/>
      <c r="BZ40" s="70"/>
      <c r="CA40" s="70"/>
      <c r="CB40" s="71"/>
      <c r="CC40" s="51">
        <v>370</v>
      </c>
      <c r="CD40" s="51"/>
      <c r="CE40" s="51"/>
      <c r="CF40" s="52"/>
      <c r="CG40" s="53">
        <v>370</v>
      </c>
      <c r="CH40" s="53"/>
      <c r="CI40" s="53"/>
      <c r="CJ40" s="53"/>
      <c r="CK40" s="54">
        <v>0</v>
      </c>
      <c r="CL40" s="53"/>
      <c r="CM40" s="53"/>
      <c r="CN40" s="55"/>
      <c r="CO40" s="19"/>
      <c r="CP40" s="16" t="s">
        <v>102</v>
      </c>
      <c r="CQ40" s="17"/>
      <c r="CR40" s="17"/>
      <c r="CS40" s="18"/>
      <c r="CT40" s="16" t="s">
        <v>270</v>
      </c>
      <c r="CU40" s="17"/>
      <c r="CV40" s="20"/>
      <c r="CW40" s="20"/>
      <c r="CX40" s="17"/>
      <c r="CY40" s="17"/>
      <c r="CZ40" s="17"/>
      <c r="DA40" s="17"/>
      <c r="DB40" s="17"/>
      <c r="DC40" s="17"/>
      <c r="DD40" s="17"/>
      <c r="DE40" s="17"/>
      <c r="DF40" s="17"/>
      <c r="DG40" s="69"/>
      <c r="DH40" s="70"/>
      <c r="DI40" s="70"/>
      <c r="DJ40" s="71"/>
      <c r="DK40" s="51">
        <v>250</v>
      </c>
      <c r="DL40" s="51"/>
      <c r="DM40" s="51"/>
      <c r="DN40" s="52"/>
      <c r="DO40" s="53">
        <v>250</v>
      </c>
      <c r="DP40" s="53"/>
      <c r="DQ40" s="53"/>
      <c r="DR40" s="53"/>
      <c r="DS40" s="54">
        <v>0</v>
      </c>
      <c r="DT40" s="53"/>
      <c r="DU40" s="53"/>
      <c r="DV40" s="55"/>
    </row>
    <row r="41" spans="1:126" s="9" customFormat="1" ht="20.25" customHeight="1">
      <c r="A41" s="88"/>
      <c r="B41" s="89"/>
      <c r="C41" s="89"/>
      <c r="D41" s="89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93"/>
      <c r="U41" s="94"/>
      <c r="V41" s="94"/>
      <c r="W41" s="95"/>
      <c r="X41" s="81" t="s">
        <v>142</v>
      </c>
      <c r="Y41" s="81"/>
      <c r="Z41" s="81"/>
      <c r="AA41" s="81"/>
      <c r="AB41" s="82" t="s">
        <v>143</v>
      </c>
      <c r="AC41" s="82"/>
      <c r="AD41" s="82"/>
      <c r="AE41" s="82"/>
      <c r="AF41" s="83" t="s">
        <v>144</v>
      </c>
      <c r="AG41" s="84"/>
      <c r="AH41" s="84"/>
      <c r="AI41" s="85"/>
      <c r="AJ41" s="14"/>
      <c r="AK41" s="16" t="s">
        <v>271</v>
      </c>
      <c r="AL41" s="17"/>
      <c r="AM41" s="17"/>
      <c r="AN41" s="17"/>
      <c r="AO41" s="16" t="s">
        <v>272</v>
      </c>
      <c r="AP41" s="17"/>
      <c r="AQ41" s="17"/>
      <c r="AR41" s="17"/>
      <c r="AS41" s="17"/>
      <c r="AT41" s="17"/>
      <c r="AU41" s="17"/>
      <c r="AV41" s="17"/>
      <c r="AW41" s="69"/>
      <c r="AX41" s="70"/>
      <c r="AY41" s="70"/>
      <c r="AZ41" s="71"/>
      <c r="BA41" s="51">
        <v>0</v>
      </c>
      <c r="BB41" s="51"/>
      <c r="BC41" s="51"/>
      <c r="BD41" s="52"/>
      <c r="BE41" s="53">
        <v>0</v>
      </c>
      <c r="BF41" s="53"/>
      <c r="BG41" s="53"/>
      <c r="BH41" s="53"/>
      <c r="BI41" s="54">
        <v>0</v>
      </c>
      <c r="BJ41" s="53"/>
      <c r="BK41" s="53"/>
      <c r="BL41" s="55"/>
      <c r="BM41" s="19"/>
      <c r="BN41" s="21" t="s">
        <v>110</v>
      </c>
      <c r="BO41" s="20"/>
      <c r="BP41" s="20"/>
      <c r="BQ41" s="20"/>
      <c r="BR41" s="21" t="s">
        <v>273</v>
      </c>
      <c r="BS41" s="20"/>
      <c r="BT41" s="20"/>
      <c r="BU41" s="20"/>
      <c r="BV41" s="20"/>
      <c r="BW41" s="20"/>
      <c r="BX41" s="20"/>
      <c r="BY41" s="69"/>
      <c r="BZ41" s="70"/>
      <c r="CA41" s="70"/>
      <c r="CB41" s="71"/>
      <c r="CC41" s="51">
        <v>230</v>
      </c>
      <c r="CD41" s="51"/>
      <c r="CE41" s="51"/>
      <c r="CF41" s="52"/>
      <c r="CG41" s="53">
        <v>230</v>
      </c>
      <c r="CH41" s="53"/>
      <c r="CI41" s="53"/>
      <c r="CJ41" s="53"/>
      <c r="CK41" s="54">
        <v>0</v>
      </c>
      <c r="CL41" s="53"/>
      <c r="CM41" s="53"/>
      <c r="CN41" s="55"/>
      <c r="CO41" s="19"/>
      <c r="CP41" s="16" t="s">
        <v>105</v>
      </c>
      <c r="CQ41" s="17"/>
      <c r="CR41" s="17"/>
      <c r="CS41" s="18"/>
      <c r="CT41" s="16" t="s">
        <v>274</v>
      </c>
      <c r="CU41" s="17"/>
      <c r="CV41" s="20"/>
      <c r="CW41" s="20"/>
      <c r="CX41" s="17"/>
      <c r="CY41" s="17"/>
      <c r="CZ41" s="17"/>
      <c r="DA41" s="17"/>
      <c r="DB41" s="17"/>
      <c r="DC41" s="17"/>
      <c r="DD41" s="17"/>
      <c r="DE41" s="17"/>
      <c r="DF41" s="17"/>
      <c r="DG41" s="69"/>
      <c r="DH41" s="70"/>
      <c r="DI41" s="70"/>
      <c r="DJ41" s="71"/>
      <c r="DK41" s="51">
        <v>240</v>
      </c>
      <c r="DL41" s="51"/>
      <c r="DM41" s="51"/>
      <c r="DN41" s="52"/>
      <c r="DO41" s="53">
        <v>240</v>
      </c>
      <c r="DP41" s="53"/>
      <c r="DQ41" s="53"/>
      <c r="DR41" s="53"/>
      <c r="DS41" s="54">
        <v>0</v>
      </c>
      <c r="DT41" s="53"/>
      <c r="DU41" s="53"/>
      <c r="DV41" s="55"/>
    </row>
    <row r="42" spans="1:126" s="9" customFormat="1" ht="20.25" customHeight="1" thickBot="1">
      <c r="A42" s="16" t="s">
        <v>112</v>
      </c>
      <c r="B42" s="17"/>
      <c r="C42" s="17"/>
      <c r="D42" s="17"/>
      <c r="E42" s="16" t="s">
        <v>275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69"/>
      <c r="U42" s="70"/>
      <c r="V42" s="70"/>
      <c r="W42" s="71"/>
      <c r="X42" s="51">
        <v>230</v>
      </c>
      <c r="Y42" s="51"/>
      <c r="Z42" s="51"/>
      <c r="AA42" s="52"/>
      <c r="AB42" s="53">
        <v>230</v>
      </c>
      <c r="AC42" s="53"/>
      <c r="AD42" s="53"/>
      <c r="AE42" s="53"/>
      <c r="AF42" s="54">
        <v>0</v>
      </c>
      <c r="AG42" s="53"/>
      <c r="AH42" s="53"/>
      <c r="AI42" s="55"/>
      <c r="AJ42" s="14"/>
      <c r="AK42" s="16" t="s">
        <v>113</v>
      </c>
      <c r="AL42" s="17"/>
      <c r="AM42" s="17"/>
      <c r="AN42" s="17"/>
      <c r="AO42" s="16" t="s">
        <v>276</v>
      </c>
      <c r="AP42" s="17"/>
      <c r="AQ42" s="17"/>
      <c r="AR42" s="17"/>
      <c r="AS42" s="17"/>
      <c r="AT42" s="17"/>
      <c r="AU42" s="17"/>
      <c r="AV42" s="17"/>
      <c r="AW42" s="69"/>
      <c r="AX42" s="70"/>
      <c r="AY42" s="70"/>
      <c r="AZ42" s="71"/>
      <c r="BA42" s="51">
        <v>80</v>
      </c>
      <c r="BB42" s="51"/>
      <c r="BC42" s="51"/>
      <c r="BD42" s="52"/>
      <c r="BE42" s="53">
        <v>60</v>
      </c>
      <c r="BF42" s="53"/>
      <c r="BG42" s="53"/>
      <c r="BH42" s="53"/>
      <c r="BI42" s="54">
        <v>20</v>
      </c>
      <c r="BJ42" s="53"/>
      <c r="BK42" s="53"/>
      <c r="BL42" s="55"/>
      <c r="BM42" s="19"/>
      <c r="BN42" s="16" t="s">
        <v>277</v>
      </c>
      <c r="BO42" s="17"/>
      <c r="BP42" s="22"/>
      <c r="BQ42" s="22"/>
      <c r="BR42" s="16"/>
      <c r="BS42" s="17"/>
      <c r="BT42" s="17"/>
      <c r="BU42" s="17"/>
      <c r="BV42" s="17"/>
      <c r="BW42" s="17"/>
      <c r="BX42" s="17"/>
      <c r="BY42" s="48">
        <f>SUM(BY20:BY41)</f>
        <v>0</v>
      </c>
      <c r="BZ42" s="49"/>
      <c r="CA42" s="49"/>
      <c r="CB42" s="50"/>
      <c r="CC42" s="51">
        <f>SUM(CC20:CC41)</f>
        <v>8130</v>
      </c>
      <c r="CD42" s="51"/>
      <c r="CE42" s="51"/>
      <c r="CF42" s="52"/>
      <c r="CG42" s="53">
        <f>SUM(CG20:CG41)</f>
        <v>4960</v>
      </c>
      <c r="CH42" s="53"/>
      <c r="CI42" s="53"/>
      <c r="CJ42" s="53"/>
      <c r="CK42" s="54">
        <f>SUM(CK20:CK41)</f>
        <v>3170</v>
      </c>
      <c r="CL42" s="53"/>
      <c r="CM42" s="53"/>
      <c r="CN42" s="55"/>
      <c r="CO42" s="19"/>
      <c r="CP42" s="16" t="s">
        <v>108</v>
      </c>
      <c r="CQ42" s="17"/>
      <c r="CR42" s="17"/>
      <c r="CS42" s="18"/>
      <c r="CT42" s="16" t="s">
        <v>278</v>
      </c>
      <c r="CU42" s="17"/>
      <c r="CV42" s="20"/>
      <c r="CW42" s="20"/>
      <c r="CX42" s="17"/>
      <c r="CY42" s="17"/>
      <c r="CZ42" s="17"/>
      <c r="DA42" s="17"/>
      <c r="DB42" s="17"/>
      <c r="DC42" s="17"/>
      <c r="DD42" s="17"/>
      <c r="DE42" s="17"/>
      <c r="DF42" s="17"/>
      <c r="DG42" s="69"/>
      <c r="DH42" s="70"/>
      <c r="DI42" s="70"/>
      <c r="DJ42" s="71"/>
      <c r="DK42" s="51">
        <v>660</v>
      </c>
      <c r="DL42" s="51"/>
      <c r="DM42" s="51"/>
      <c r="DN42" s="52"/>
      <c r="DO42" s="53">
        <v>660</v>
      </c>
      <c r="DP42" s="53"/>
      <c r="DQ42" s="53"/>
      <c r="DR42" s="53"/>
      <c r="DS42" s="54">
        <v>0</v>
      </c>
      <c r="DT42" s="53"/>
      <c r="DU42" s="53"/>
      <c r="DV42" s="55"/>
    </row>
    <row r="43" spans="1:126" s="9" customFormat="1" ht="20.25" customHeight="1" thickTop="1">
      <c r="A43" s="16" t="s">
        <v>114</v>
      </c>
      <c r="B43" s="17"/>
      <c r="C43" s="17"/>
      <c r="D43" s="17"/>
      <c r="E43" s="16" t="s">
        <v>279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69"/>
      <c r="U43" s="70"/>
      <c r="V43" s="70"/>
      <c r="W43" s="71"/>
      <c r="X43" s="51">
        <v>180</v>
      </c>
      <c r="Y43" s="51"/>
      <c r="Z43" s="51"/>
      <c r="AA43" s="52"/>
      <c r="AB43" s="53">
        <v>180</v>
      </c>
      <c r="AC43" s="53"/>
      <c r="AD43" s="53"/>
      <c r="AE43" s="53"/>
      <c r="AF43" s="54">
        <v>0</v>
      </c>
      <c r="AG43" s="53"/>
      <c r="AH43" s="53"/>
      <c r="AI43" s="55"/>
      <c r="AJ43" s="14"/>
      <c r="AK43" s="16" t="s">
        <v>280</v>
      </c>
      <c r="AL43" s="17"/>
      <c r="AM43" s="17"/>
      <c r="AN43" s="17"/>
      <c r="AO43" s="16" t="s">
        <v>281</v>
      </c>
      <c r="AP43" s="17"/>
      <c r="AQ43" s="17"/>
      <c r="AR43" s="17"/>
      <c r="AS43" s="17"/>
      <c r="AT43" s="17"/>
      <c r="AU43" s="17"/>
      <c r="AV43" s="17"/>
      <c r="AW43" s="69"/>
      <c r="AX43" s="70"/>
      <c r="AY43" s="70"/>
      <c r="AZ43" s="71"/>
      <c r="BA43" s="51">
        <v>520</v>
      </c>
      <c r="BB43" s="51"/>
      <c r="BC43" s="51"/>
      <c r="BD43" s="52"/>
      <c r="BE43" s="53">
        <v>100</v>
      </c>
      <c r="BF43" s="53"/>
      <c r="BG43" s="53"/>
      <c r="BH43" s="53"/>
      <c r="BI43" s="54">
        <v>420</v>
      </c>
      <c r="BJ43" s="53"/>
      <c r="BK43" s="53"/>
      <c r="BL43" s="55"/>
      <c r="BM43" s="19"/>
      <c r="CO43" s="19"/>
      <c r="CP43" s="16" t="s">
        <v>111</v>
      </c>
      <c r="CQ43" s="17"/>
      <c r="CR43" s="17"/>
      <c r="CS43" s="18"/>
      <c r="CT43" s="16" t="s">
        <v>282</v>
      </c>
      <c r="CU43" s="17"/>
      <c r="CV43" s="20"/>
      <c r="CW43" s="20"/>
      <c r="CX43" s="17"/>
      <c r="CY43" s="17"/>
      <c r="CZ43" s="17"/>
      <c r="DA43" s="17"/>
      <c r="DB43" s="17"/>
      <c r="DC43" s="17"/>
      <c r="DD43" s="17"/>
      <c r="DE43" s="17"/>
      <c r="DF43" s="17"/>
      <c r="DG43" s="73"/>
      <c r="DH43" s="74"/>
      <c r="DI43" s="74"/>
      <c r="DJ43" s="75"/>
      <c r="DK43" s="76">
        <v>360</v>
      </c>
      <c r="DL43" s="76"/>
      <c r="DM43" s="76"/>
      <c r="DN43" s="77"/>
      <c r="DO43" s="78">
        <v>360</v>
      </c>
      <c r="DP43" s="78"/>
      <c r="DQ43" s="78"/>
      <c r="DR43" s="78"/>
      <c r="DS43" s="79">
        <v>0</v>
      </c>
      <c r="DT43" s="78"/>
      <c r="DU43" s="78"/>
      <c r="DV43" s="80"/>
    </row>
    <row r="44" spans="1:126" s="9" customFormat="1" ht="20.25" customHeight="1" thickBot="1">
      <c r="A44" s="16" t="s">
        <v>115</v>
      </c>
      <c r="B44" s="17"/>
      <c r="C44" s="17"/>
      <c r="D44" s="17"/>
      <c r="E44" s="16" t="s">
        <v>283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9"/>
      <c r="U44" s="70"/>
      <c r="V44" s="70"/>
      <c r="W44" s="71"/>
      <c r="X44" s="51">
        <v>200</v>
      </c>
      <c r="Y44" s="51"/>
      <c r="Z44" s="51"/>
      <c r="AA44" s="52"/>
      <c r="AB44" s="53">
        <v>200</v>
      </c>
      <c r="AC44" s="53"/>
      <c r="AD44" s="53"/>
      <c r="AE44" s="53"/>
      <c r="AF44" s="54">
        <v>0</v>
      </c>
      <c r="AG44" s="53"/>
      <c r="AH44" s="53"/>
      <c r="AI44" s="55"/>
      <c r="AJ44" s="14"/>
      <c r="AK44" s="16" t="s">
        <v>284</v>
      </c>
      <c r="AL44" s="17"/>
      <c r="AM44" s="17"/>
      <c r="AN44" s="17"/>
      <c r="AO44" s="16" t="s">
        <v>285</v>
      </c>
      <c r="AP44" s="17"/>
      <c r="AQ44" s="17"/>
      <c r="AR44" s="17"/>
      <c r="AS44" s="17"/>
      <c r="AT44" s="17"/>
      <c r="AU44" s="17"/>
      <c r="AV44" s="17"/>
      <c r="AW44" s="69"/>
      <c r="AX44" s="70"/>
      <c r="AY44" s="70"/>
      <c r="AZ44" s="71"/>
      <c r="BA44" s="51">
        <v>370</v>
      </c>
      <c r="BB44" s="51"/>
      <c r="BC44" s="51"/>
      <c r="BD44" s="52"/>
      <c r="BE44" s="53">
        <v>120</v>
      </c>
      <c r="BF44" s="53"/>
      <c r="BG44" s="53"/>
      <c r="BH44" s="53"/>
      <c r="BI44" s="54">
        <v>250</v>
      </c>
      <c r="BJ44" s="53"/>
      <c r="BK44" s="53"/>
      <c r="BL44" s="55"/>
      <c r="BM44" s="19"/>
      <c r="CP44" s="16" t="s">
        <v>286</v>
      </c>
      <c r="CQ44" s="22"/>
      <c r="CR44" s="17"/>
      <c r="CS44" s="17"/>
      <c r="CT44" s="17"/>
      <c r="CU44" s="16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48">
        <f>SUM(DG26:DG43)</f>
        <v>0</v>
      </c>
      <c r="DH44" s="49"/>
      <c r="DI44" s="49"/>
      <c r="DJ44" s="50"/>
      <c r="DK44" s="51">
        <f>SUM(DK26:DK43)</f>
        <v>6920</v>
      </c>
      <c r="DL44" s="51"/>
      <c r="DM44" s="51"/>
      <c r="DN44" s="52"/>
      <c r="DO44" s="53">
        <f>SUM(DO26:DO43)</f>
        <v>6710</v>
      </c>
      <c r="DP44" s="53"/>
      <c r="DQ44" s="53"/>
      <c r="DR44" s="53"/>
      <c r="DS44" s="54">
        <f>SUM(DS26:DS43)</f>
        <v>210</v>
      </c>
      <c r="DT44" s="53"/>
      <c r="DU44" s="53"/>
      <c r="DV44" s="55"/>
    </row>
    <row r="45" spans="1:122" s="9" customFormat="1" ht="20.25" customHeight="1" thickTop="1">
      <c r="A45" s="16" t="s">
        <v>116</v>
      </c>
      <c r="B45" s="17"/>
      <c r="C45" s="17"/>
      <c r="D45" s="17"/>
      <c r="E45" s="16" t="s">
        <v>287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69"/>
      <c r="U45" s="70"/>
      <c r="V45" s="70"/>
      <c r="W45" s="71"/>
      <c r="X45" s="51">
        <v>270</v>
      </c>
      <c r="Y45" s="51"/>
      <c r="Z45" s="51"/>
      <c r="AA45" s="52"/>
      <c r="AB45" s="53">
        <v>270</v>
      </c>
      <c r="AC45" s="53"/>
      <c r="AD45" s="53"/>
      <c r="AE45" s="53"/>
      <c r="AF45" s="54">
        <v>0</v>
      </c>
      <c r="AG45" s="53"/>
      <c r="AH45" s="53"/>
      <c r="AI45" s="55"/>
      <c r="AJ45" s="14"/>
      <c r="AK45" s="16" t="s">
        <v>117</v>
      </c>
      <c r="AL45" s="17"/>
      <c r="AM45" s="17"/>
      <c r="AN45" s="17"/>
      <c r="AO45" s="16" t="s">
        <v>288</v>
      </c>
      <c r="AP45" s="17"/>
      <c r="AQ45" s="17"/>
      <c r="AR45" s="17"/>
      <c r="AS45" s="17"/>
      <c r="AT45" s="17"/>
      <c r="AU45" s="17"/>
      <c r="AV45" s="17"/>
      <c r="AW45" s="69"/>
      <c r="AX45" s="70"/>
      <c r="AY45" s="70"/>
      <c r="AZ45" s="71"/>
      <c r="BA45" s="51">
        <v>340</v>
      </c>
      <c r="BB45" s="51"/>
      <c r="BC45" s="51"/>
      <c r="BD45" s="52"/>
      <c r="BE45" s="53">
        <v>110</v>
      </c>
      <c r="BF45" s="53"/>
      <c r="BG45" s="53"/>
      <c r="BH45" s="53"/>
      <c r="BI45" s="54">
        <v>230</v>
      </c>
      <c r="BJ45" s="53"/>
      <c r="BK45" s="53"/>
      <c r="BL45" s="55"/>
      <c r="BM45" s="19"/>
      <c r="CP45" s="14" t="s">
        <v>289</v>
      </c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25"/>
      <c r="DE45" s="25"/>
      <c r="DF45" s="25"/>
      <c r="DG45" s="25"/>
      <c r="DH45" s="26"/>
      <c r="DI45" s="26"/>
      <c r="DJ45" s="26"/>
      <c r="DK45" s="26"/>
      <c r="DL45" s="25"/>
      <c r="DM45" s="25"/>
      <c r="DN45" s="25"/>
      <c r="DO45" s="25"/>
      <c r="DP45" s="25"/>
      <c r="DQ45" s="25"/>
      <c r="DR45" s="25"/>
    </row>
    <row r="46" spans="1:148" s="9" customFormat="1" ht="20.25" customHeight="1">
      <c r="A46" s="16" t="s">
        <v>118</v>
      </c>
      <c r="B46" s="17"/>
      <c r="C46" s="17"/>
      <c r="D46" s="17"/>
      <c r="E46" s="16" t="s">
        <v>290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69"/>
      <c r="U46" s="70"/>
      <c r="V46" s="70"/>
      <c r="W46" s="71"/>
      <c r="X46" s="51">
        <v>450</v>
      </c>
      <c r="Y46" s="51"/>
      <c r="Z46" s="51"/>
      <c r="AA46" s="52"/>
      <c r="AB46" s="53">
        <v>450</v>
      </c>
      <c r="AC46" s="53"/>
      <c r="AD46" s="53"/>
      <c r="AE46" s="53"/>
      <c r="AF46" s="54">
        <v>0</v>
      </c>
      <c r="AG46" s="53"/>
      <c r="AH46" s="53"/>
      <c r="AI46" s="55"/>
      <c r="AJ46" s="14"/>
      <c r="AK46" s="16" t="s">
        <v>119</v>
      </c>
      <c r="AL46" s="17"/>
      <c r="AM46" s="17"/>
      <c r="AN46" s="17"/>
      <c r="AO46" s="16" t="s">
        <v>291</v>
      </c>
      <c r="AP46" s="17"/>
      <c r="AQ46" s="17"/>
      <c r="AR46" s="17"/>
      <c r="AS46" s="17"/>
      <c r="AT46" s="17"/>
      <c r="AU46" s="17"/>
      <c r="AV46" s="17"/>
      <c r="AW46" s="69"/>
      <c r="AX46" s="70"/>
      <c r="AY46" s="70"/>
      <c r="AZ46" s="71"/>
      <c r="BA46" s="51">
        <v>170</v>
      </c>
      <c r="BB46" s="51"/>
      <c r="BC46" s="51"/>
      <c r="BD46" s="52"/>
      <c r="BE46" s="53">
        <v>30</v>
      </c>
      <c r="BF46" s="53"/>
      <c r="BG46" s="53"/>
      <c r="BH46" s="53"/>
      <c r="BI46" s="54">
        <v>140</v>
      </c>
      <c r="BJ46" s="53"/>
      <c r="BK46" s="53"/>
      <c r="BL46" s="55"/>
      <c r="BM46" s="19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4"/>
      <c r="EP46" s="4"/>
      <c r="EQ46" s="4"/>
      <c r="ER46" s="4"/>
    </row>
    <row r="47" spans="1:91" s="9" customFormat="1" ht="20.25" customHeight="1">
      <c r="A47" s="16" t="s">
        <v>292</v>
      </c>
      <c r="B47" s="17"/>
      <c r="C47" s="17"/>
      <c r="D47" s="17"/>
      <c r="E47" s="16" t="s">
        <v>293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69"/>
      <c r="U47" s="70"/>
      <c r="V47" s="70"/>
      <c r="W47" s="71"/>
      <c r="X47" s="51">
        <v>1030</v>
      </c>
      <c r="Y47" s="51"/>
      <c r="Z47" s="51"/>
      <c r="AA47" s="52"/>
      <c r="AB47" s="53">
        <v>0</v>
      </c>
      <c r="AC47" s="53"/>
      <c r="AD47" s="53"/>
      <c r="AE47" s="53"/>
      <c r="AF47" s="54">
        <v>1030</v>
      </c>
      <c r="AG47" s="53"/>
      <c r="AH47" s="53"/>
      <c r="AI47" s="55"/>
      <c r="AJ47" s="14"/>
      <c r="AK47" s="16" t="s">
        <v>120</v>
      </c>
      <c r="AL47" s="17"/>
      <c r="AM47" s="17"/>
      <c r="AN47" s="17"/>
      <c r="AO47" s="16" t="s">
        <v>294</v>
      </c>
      <c r="AP47" s="17"/>
      <c r="AQ47" s="17"/>
      <c r="AR47" s="17"/>
      <c r="AS47" s="17"/>
      <c r="AT47" s="17"/>
      <c r="AU47" s="17"/>
      <c r="AV47" s="17"/>
      <c r="AW47" s="69"/>
      <c r="AX47" s="70"/>
      <c r="AY47" s="70"/>
      <c r="AZ47" s="71"/>
      <c r="BA47" s="51">
        <v>250</v>
      </c>
      <c r="BB47" s="51"/>
      <c r="BC47" s="51"/>
      <c r="BD47" s="52"/>
      <c r="BE47" s="53">
        <v>160</v>
      </c>
      <c r="BF47" s="53"/>
      <c r="BG47" s="53"/>
      <c r="BH47" s="53"/>
      <c r="BI47" s="54">
        <v>90</v>
      </c>
      <c r="BJ47" s="53"/>
      <c r="BK47" s="53"/>
      <c r="BL47" s="55"/>
      <c r="BM47" s="19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s="9" customFormat="1" ht="20.25" customHeight="1">
      <c r="A48" s="16" t="s">
        <v>295</v>
      </c>
      <c r="B48" s="17"/>
      <c r="C48" s="17"/>
      <c r="D48" s="17"/>
      <c r="E48" s="16" t="s">
        <v>296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69"/>
      <c r="U48" s="70"/>
      <c r="V48" s="70"/>
      <c r="W48" s="71"/>
      <c r="X48" s="51">
        <v>450</v>
      </c>
      <c r="Y48" s="51"/>
      <c r="Z48" s="51"/>
      <c r="AA48" s="52"/>
      <c r="AB48" s="53">
        <v>300</v>
      </c>
      <c r="AC48" s="53"/>
      <c r="AD48" s="53"/>
      <c r="AE48" s="53"/>
      <c r="AF48" s="54">
        <v>150</v>
      </c>
      <c r="AG48" s="53"/>
      <c r="AH48" s="53"/>
      <c r="AI48" s="55"/>
      <c r="AJ48" s="14"/>
      <c r="AK48" s="16" t="s">
        <v>121</v>
      </c>
      <c r="AL48" s="17"/>
      <c r="AM48" s="17"/>
      <c r="AN48" s="17"/>
      <c r="AO48" s="16" t="s">
        <v>297</v>
      </c>
      <c r="AP48" s="17"/>
      <c r="AQ48" s="17"/>
      <c r="AR48" s="17"/>
      <c r="AS48" s="17"/>
      <c r="AT48" s="17"/>
      <c r="AU48" s="17"/>
      <c r="AV48" s="17"/>
      <c r="AW48" s="69"/>
      <c r="AX48" s="70"/>
      <c r="AY48" s="70"/>
      <c r="AZ48" s="71"/>
      <c r="BA48" s="51">
        <v>230</v>
      </c>
      <c r="BB48" s="51"/>
      <c r="BC48" s="51"/>
      <c r="BD48" s="52"/>
      <c r="BE48" s="53">
        <v>140</v>
      </c>
      <c r="BF48" s="53"/>
      <c r="BG48" s="53"/>
      <c r="BH48" s="53"/>
      <c r="BI48" s="54">
        <v>90</v>
      </c>
      <c r="BJ48" s="53"/>
      <c r="BK48" s="53"/>
      <c r="BL48" s="55"/>
      <c r="BM48" s="19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</row>
    <row r="49" spans="1:122" s="9" customFormat="1" ht="20.25" customHeight="1">
      <c r="A49" s="16" t="s">
        <v>298</v>
      </c>
      <c r="B49" s="17"/>
      <c r="C49" s="17"/>
      <c r="D49" s="17"/>
      <c r="E49" s="16" t="s">
        <v>299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69"/>
      <c r="U49" s="70"/>
      <c r="V49" s="70"/>
      <c r="W49" s="71"/>
      <c r="X49" s="51">
        <v>830</v>
      </c>
      <c r="Y49" s="51"/>
      <c r="Z49" s="51"/>
      <c r="AA49" s="52"/>
      <c r="AB49" s="53">
        <v>80</v>
      </c>
      <c r="AC49" s="53"/>
      <c r="AD49" s="53"/>
      <c r="AE49" s="53"/>
      <c r="AF49" s="54">
        <v>750</v>
      </c>
      <c r="AG49" s="53"/>
      <c r="AH49" s="53"/>
      <c r="AI49" s="55"/>
      <c r="AJ49" s="14"/>
      <c r="AK49" s="16" t="s">
        <v>122</v>
      </c>
      <c r="AL49" s="17"/>
      <c r="AM49" s="17"/>
      <c r="AN49" s="17"/>
      <c r="AO49" s="16" t="s">
        <v>300</v>
      </c>
      <c r="AP49" s="17"/>
      <c r="AQ49" s="17"/>
      <c r="AR49" s="17"/>
      <c r="AS49" s="17"/>
      <c r="AT49" s="17"/>
      <c r="AU49" s="17"/>
      <c r="AV49" s="17"/>
      <c r="AW49" s="69"/>
      <c r="AX49" s="70"/>
      <c r="AY49" s="70"/>
      <c r="AZ49" s="71"/>
      <c r="BA49" s="51">
        <v>180</v>
      </c>
      <c r="BB49" s="51"/>
      <c r="BC49" s="51"/>
      <c r="BD49" s="52"/>
      <c r="BE49" s="53">
        <v>100</v>
      </c>
      <c r="BF49" s="53"/>
      <c r="BG49" s="53"/>
      <c r="BH49" s="53"/>
      <c r="BI49" s="54">
        <v>80</v>
      </c>
      <c r="BJ49" s="53"/>
      <c r="BK49" s="53"/>
      <c r="BL49" s="55"/>
      <c r="BM49" s="19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DB49" s="65" t="s">
        <v>146</v>
      </c>
      <c r="DC49" s="66"/>
      <c r="DD49" s="66"/>
      <c r="DE49" s="66"/>
      <c r="DF49" s="66"/>
      <c r="DG49" s="66"/>
      <c r="DH49" s="66"/>
      <c r="DI49" s="66"/>
      <c r="DJ49" s="66"/>
      <c r="DK49" s="66"/>
      <c r="DL49" s="67"/>
      <c r="DM49" s="68">
        <f>SUM(AB18,AB38,AB53,BE16,BE34,BE55,CG16,CG42,DO22,DO44)</f>
        <v>36080</v>
      </c>
      <c r="DN49" s="68"/>
      <c r="DO49" s="68"/>
      <c r="DP49" s="68"/>
      <c r="DQ49" s="68"/>
      <c r="DR49" s="68"/>
    </row>
    <row r="50" spans="1:122" s="9" customFormat="1" ht="20.25" customHeight="1">
      <c r="A50" s="16" t="s">
        <v>123</v>
      </c>
      <c r="B50" s="17"/>
      <c r="C50" s="17"/>
      <c r="D50" s="17"/>
      <c r="E50" s="16" t="s">
        <v>301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69"/>
      <c r="U50" s="70"/>
      <c r="V50" s="70"/>
      <c r="W50" s="71"/>
      <c r="X50" s="51">
        <v>440</v>
      </c>
      <c r="Y50" s="51"/>
      <c r="Z50" s="51"/>
      <c r="AA50" s="52"/>
      <c r="AB50" s="53">
        <v>290</v>
      </c>
      <c r="AC50" s="53"/>
      <c r="AD50" s="53"/>
      <c r="AE50" s="53"/>
      <c r="AF50" s="54">
        <v>150</v>
      </c>
      <c r="AG50" s="53"/>
      <c r="AH50" s="53"/>
      <c r="AI50" s="55"/>
      <c r="AJ50" s="14"/>
      <c r="AK50" s="16" t="s">
        <v>124</v>
      </c>
      <c r="AL50" s="17"/>
      <c r="AM50" s="17"/>
      <c r="AN50" s="17"/>
      <c r="AO50" s="16" t="s">
        <v>302</v>
      </c>
      <c r="AP50" s="17"/>
      <c r="AQ50" s="17"/>
      <c r="AR50" s="17"/>
      <c r="AS50" s="17"/>
      <c r="AT50" s="17"/>
      <c r="AU50" s="17"/>
      <c r="AV50" s="17"/>
      <c r="AW50" s="69"/>
      <c r="AX50" s="70"/>
      <c r="AY50" s="70"/>
      <c r="AZ50" s="71"/>
      <c r="BA50" s="51">
        <v>530</v>
      </c>
      <c r="BB50" s="51"/>
      <c r="BC50" s="51"/>
      <c r="BD50" s="52"/>
      <c r="BE50" s="53">
        <v>340</v>
      </c>
      <c r="BF50" s="53"/>
      <c r="BG50" s="53"/>
      <c r="BH50" s="53"/>
      <c r="BI50" s="54">
        <v>190</v>
      </c>
      <c r="BJ50" s="53"/>
      <c r="BK50" s="53"/>
      <c r="BL50" s="55"/>
      <c r="BM50" s="14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DB50" s="65" t="s">
        <v>147</v>
      </c>
      <c r="DC50" s="66"/>
      <c r="DD50" s="66"/>
      <c r="DE50" s="66"/>
      <c r="DF50" s="66"/>
      <c r="DG50" s="66"/>
      <c r="DH50" s="66"/>
      <c r="DI50" s="66"/>
      <c r="DJ50" s="66"/>
      <c r="DK50" s="66"/>
      <c r="DL50" s="67"/>
      <c r="DM50" s="68">
        <f>SUM(AF18,AF38,AF53,BI16,BI34,BI55,CK16,CK42,DS22,DS44)</f>
        <v>12340</v>
      </c>
      <c r="DN50" s="68"/>
      <c r="DO50" s="68"/>
      <c r="DP50" s="68"/>
      <c r="DQ50" s="68"/>
      <c r="DR50" s="68"/>
    </row>
    <row r="51" spans="1:122" s="9" customFormat="1" ht="20.25" customHeight="1">
      <c r="A51" s="16" t="s">
        <v>125</v>
      </c>
      <c r="B51" s="17"/>
      <c r="C51" s="17"/>
      <c r="D51" s="17"/>
      <c r="E51" s="16" t="s">
        <v>303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69"/>
      <c r="U51" s="70"/>
      <c r="V51" s="70"/>
      <c r="W51" s="71"/>
      <c r="X51" s="51">
        <v>450</v>
      </c>
      <c r="Y51" s="51"/>
      <c r="Z51" s="51"/>
      <c r="AA51" s="52"/>
      <c r="AB51" s="53">
        <v>350</v>
      </c>
      <c r="AC51" s="53"/>
      <c r="AD51" s="53"/>
      <c r="AE51" s="53"/>
      <c r="AF51" s="54">
        <v>100</v>
      </c>
      <c r="AG51" s="53"/>
      <c r="AH51" s="53"/>
      <c r="AI51" s="55"/>
      <c r="AJ51" s="14"/>
      <c r="AK51" s="16" t="s">
        <v>304</v>
      </c>
      <c r="AL51" s="17"/>
      <c r="AM51" s="17"/>
      <c r="AN51" s="17"/>
      <c r="AO51" s="16" t="s">
        <v>305</v>
      </c>
      <c r="AP51" s="17"/>
      <c r="AQ51" s="17"/>
      <c r="AR51" s="17"/>
      <c r="AS51" s="17"/>
      <c r="AT51" s="17"/>
      <c r="AU51" s="17"/>
      <c r="AV51" s="17"/>
      <c r="AW51" s="69"/>
      <c r="AX51" s="70"/>
      <c r="AY51" s="70"/>
      <c r="AZ51" s="71"/>
      <c r="BA51" s="51">
        <v>310</v>
      </c>
      <c r="BB51" s="51"/>
      <c r="BC51" s="51"/>
      <c r="BD51" s="52"/>
      <c r="BE51" s="53">
        <v>140</v>
      </c>
      <c r="BF51" s="53"/>
      <c r="BG51" s="53"/>
      <c r="BH51" s="53"/>
      <c r="BI51" s="54">
        <v>170</v>
      </c>
      <c r="BJ51" s="53"/>
      <c r="BK51" s="53"/>
      <c r="BL51" s="55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DB51" s="65" t="s">
        <v>148</v>
      </c>
      <c r="DC51" s="66"/>
      <c r="DD51" s="66"/>
      <c r="DE51" s="66"/>
      <c r="DF51" s="66"/>
      <c r="DG51" s="66"/>
      <c r="DH51" s="66"/>
      <c r="DI51" s="66"/>
      <c r="DJ51" s="66"/>
      <c r="DK51" s="66"/>
      <c r="DL51" s="67"/>
      <c r="DM51" s="68">
        <v>0</v>
      </c>
      <c r="DN51" s="68"/>
      <c r="DO51" s="68"/>
      <c r="DP51" s="68"/>
      <c r="DQ51" s="68"/>
      <c r="DR51" s="68"/>
    </row>
    <row r="52" spans="1:122" s="9" customFormat="1" ht="20.25" customHeight="1">
      <c r="A52" s="16" t="s">
        <v>126</v>
      </c>
      <c r="B52" s="17"/>
      <c r="C52" s="17"/>
      <c r="D52" s="17"/>
      <c r="E52" s="16" t="s">
        <v>306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69"/>
      <c r="U52" s="70"/>
      <c r="V52" s="70"/>
      <c r="W52" s="71"/>
      <c r="X52" s="51">
        <v>50</v>
      </c>
      <c r="Y52" s="51"/>
      <c r="Z52" s="51"/>
      <c r="AA52" s="52"/>
      <c r="AB52" s="53">
        <v>50</v>
      </c>
      <c r="AC52" s="53"/>
      <c r="AD52" s="53"/>
      <c r="AE52" s="53"/>
      <c r="AF52" s="54">
        <v>0</v>
      </c>
      <c r="AG52" s="53"/>
      <c r="AH52" s="53"/>
      <c r="AI52" s="55"/>
      <c r="AJ52" s="14"/>
      <c r="AK52" s="16" t="s">
        <v>325</v>
      </c>
      <c r="AL52" s="17"/>
      <c r="AM52" s="46"/>
      <c r="AN52" s="17"/>
      <c r="AO52" s="16" t="s">
        <v>307</v>
      </c>
      <c r="AP52" s="17"/>
      <c r="AQ52" s="17"/>
      <c r="AR52" s="17"/>
      <c r="AS52" s="17"/>
      <c r="AT52" s="17"/>
      <c r="AU52" s="17"/>
      <c r="AV52" s="17"/>
      <c r="AW52" s="69"/>
      <c r="AX52" s="70"/>
      <c r="AY52" s="70"/>
      <c r="AZ52" s="71"/>
      <c r="BA52" s="51">
        <v>50</v>
      </c>
      <c r="BB52" s="51"/>
      <c r="BC52" s="51"/>
      <c r="BD52" s="52"/>
      <c r="BE52" s="53">
        <v>50</v>
      </c>
      <c r="BF52" s="53"/>
      <c r="BG52" s="53"/>
      <c r="BH52" s="53"/>
      <c r="BI52" s="54">
        <v>0</v>
      </c>
      <c r="BJ52" s="53"/>
      <c r="BK52" s="53"/>
      <c r="BL52" s="55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DB52" s="65" t="s">
        <v>149</v>
      </c>
      <c r="DC52" s="66"/>
      <c r="DD52" s="66"/>
      <c r="DE52" s="66"/>
      <c r="DF52" s="66"/>
      <c r="DG52" s="66"/>
      <c r="DH52" s="66"/>
      <c r="DI52" s="66"/>
      <c r="DJ52" s="66"/>
      <c r="DK52" s="66"/>
      <c r="DL52" s="67"/>
      <c r="DM52" s="68">
        <f>SUM(X18,X38,X53,BA16,BA34,BA55,CC16,CC42,DK22,DK44)</f>
        <v>48420</v>
      </c>
      <c r="DN52" s="68"/>
      <c r="DO52" s="68"/>
      <c r="DP52" s="68"/>
      <c r="DQ52" s="68"/>
      <c r="DR52" s="68"/>
    </row>
    <row r="53" spans="1:122" s="9" customFormat="1" ht="20.25" customHeight="1" thickBot="1">
      <c r="A53" s="16" t="s">
        <v>308</v>
      </c>
      <c r="B53" s="17"/>
      <c r="C53" s="22"/>
      <c r="D53" s="22"/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48">
        <f>SUM(T42:T52)</f>
        <v>0</v>
      </c>
      <c r="U53" s="49"/>
      <c r="V53" s="49"/>
      <c r="W53" s="50"/>
      <c r="X53" s="51">
        <f>SUM(X42:X52)</f>
        <v>4580</v>
      </c>
      <c r="Y53" s="51"/>
      <c r="Z53" s="51"/>
      <c r="AA53" s="52"/>
      <c r="AB53" s="53">
        <v>2400</v>
      </c>
      <c r="AC53" s="53"/>
      <c r="AD53" s="53"/>
      <c r="AE53" s="53"/>
      <c r="AF53" s="54">
        <v>2180</v>
      </c>
      <c r="AG53" s="53"/>
      <c r="AH53" s="53"/>
      <c r="AI53" s="55"/>
      <c r="AJ53" s="14"/>
      <c r="AK53" s="16" t="s">
        <v>127</v>
      </c>
      <c r="AL53" s="17"/>
      <c r="AM53" s="17"/>
      <c r="AN53" s="17"/>
      <c r="AO53" s="16" t="s">
        <v>309</v>
      </c>
      <c r="AP53" s="17"/>
      <c r="AQ53" s="17"/>
      <c r="AR53" s="17"/>
      <c r="AS53" s="17"/>
      <c r="AT53" s="17"/>
      <c r="AU53" s="17"/>
      <c r="AV53" s="17"/>
      <c r="AW53" s="69"/>
      <c r="AX53" s="70"/>
      <c r="AY53" s="70"/>
      <c r="AZ53" s="71"/>
      <c r="BA53" s="51">
        <v>580</v>
      </c>
      <c r="BB53" s="51"/>
      <c r="BC53" s="51"/>
      <c r="BD53" s="52"/>
      <c r="BE53" s="53">
        <v>210</v>
      </c>
      <c r="BF53" s="53"/>
      <c r="BG53" s="53"/>
      <c r="BH53" s="53"/>
      <c r="BI53" s="54">
        <v>370</v>
      </c>
      <c r="BJ53" s="53"/>
      <c r="BK53" s="53"/>
      <c r="BL53" s="55"/>
      <c r="DB53" s="65" t="s">
        <v>310</v>
      </c>
      <c r="DC53" s="66"/>
      <c r="DD53" s="66"/>
      <c r="DE53" s="66"/>
      <c r="DF53" s="66"/>
      <c r="DG53" s="66"/>
      <c r="DH53" s="66"/>
      <c r="DI53" s="66"/>
      <c r="DJ53" s="66"/>
      <c r="DK53" s="66"/>
      <c r="DL53" s="67"/>
      <c r="DM53" s="68">
        <v>49460</v>
      </c>
      <c r="DN53" s="68"/>
      <c r="DO53" s="68"/>
      <c r="DP53" s="68"/>
      <c r="DQ53" s="68"/>
      <c r="DR53" s="68"/>
    </row>
    <row r="54" spans="1:91" s="9" customFormat="1" ht="20.25" customHeight="1" thickBot="1" thickTop="1">
      <c r="A54" s="9" t="s">
        <v>311</v>
      </c>
      <c r="AJ54" s="14"/>
      <c r="AK54" s="16" t="s">
        <v>128</v>
      </c>
      <c r="AL54" s="17"/>
      <c r="AM54" s="17"/>
      <c r="AN54" s="17"/>
      <c r="AO54" s="16" t="s">
        <v>312</v>
      </c>
      <c r="AP54" s="17"/>
      <c r="AQ54" s="17"/>
      <c r="AR54" s="17"/>
      <c r="AS54" s="17"/>
      <c r="AT54" s="17"/>
      <c r="AU54" s="17"/>
      <c r="AV54" s="17"/>
      <c r="AW54" s="69"/>
      <c r="AX54" s="70"/>
      <c r="AY54" s="70"/>
      <c r="AZ54" s="71"/>
      <c r="BA54" s="51">
        <v>330</v>
      </c>
      <c r="BB54" s="51"/>
      <c r="BC54" s="51"/>
      <c r="BD54" s="52"/>
      <c r="BE54" s="53">
        <v>40</v>
      </c>
      <c r="BF54" s="53"/>
      <c r="BG54" s="53"/>
      <c r="BH54" s="53"/>
      <c r="BI54" s="54">
        <v>290</v>
      </c>
      <c r="BJ54" s="53"/>
      <c r="BK54" s="53"/>
      <c r="BL54" s="55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128" s="9" customFormat="1" ht="20.25" customHeight="1" thickBot="1">
      <c r="A55" s="9" t="s">
        <v>313</v>
      </c>
      <c r="AJ55" s="14"/>
      <c r="AK55" s="21" t="s">
        <v>314</v>
      </c>
      <c r="AL55" s="20"/>
      <c r="AM55" s="27"/>
      <c r="AN55" s="22"/>
      <c r="AO55" s="16"/>
      <c r="AP55" s="17"/>
      <c r="AQ55" s="17"/>
      <c r="AR55" s="20"/>
      <c r="AS55" s="20"/>
      <c r="AT55" s="20"/>
      <c r="AU55" s="20"/>
      <c r="AV55" s="20"/>
      <c r="AW55" s="48">
        <f>SUM(AW38:AW54)</f>
        <v>0</v>
      </c>
      <c r="AX55" s="49"/>
      <c r="AY55" s="49"/>
      <c r="AZ55" s="50"/>
      <c r="BA55" s="51">
        <f>SUM(BA38:BA54)</f>
        <v>4680</v>
      </c>
      <c r="BB55" s="51"/>
      <c r="BC55" s="51"/>
      <c r="BD55" s="52"/>
      <c r="BE55" s="53">
        <f>SUM(BE38:BE54)</f>
        <v>2220</v>
      </c>
      <c r="BF55" s="53"/>
      <c r="BG55" s="53"/>
      <c r="BH55" s="53"/>
      <c r="BI55" s="54">
        <f>SUM(BI38:BI54)</f>
        <v>2460</v>
      </c>
      <c r="BJ55" s="53"/>
      <c r="BK55" s="53"/>
      <c r="BL55" s="55"/>
      <c r="DA55" s="56" t="s">
        <v>145</v>
      </c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8"/>
      <c r="DU55" s="28"/>
      <c r="DX55" s="14"/>
    </row>
    <row r="56" spans="36:128" s="9" customFormat="1" ht="20.25" customHeight="1" thickTop="1">
      <c r="AJ56" s="14"/>
      <c r="AK56" s="9" t="s">
        <v>315</v>
      </c>
      <c r="BO56" s="45" t="s">
        <v>324</v>
      </c>
      <c r="DA56" s="59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1"/>
      <c r="DU56" s="28"/>
      <c r="DX56" s="14"/>
    </row>
    <row r="57" spans="36:128" s="9" customFormat="1" ht="20.25" customHeight="1">
      <c r="AJ57" s="14"/>
      <c r="AK57" s="9" t="s">
        <v>316</v>
      </c>
      <c r="BO57" s="5" t="s">
        <v>150</v>
      </c>
      <c r="BS57" s="2"/>
      <c r="DA57" s="59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1"/>
      <c r="DU57" s="28"/>
      <c r="DX57" s="14"/>
    </row>
    <row r="58" spans="36:128" s="9" customFormat="1" ht="20.25" customHeight="1">
      <c r="AJ58" s="14"/>
      <c r="AK58" s="9" t="s">
        <v>317</v>
      </c>
      <c r="BL58" s="5"/>
      <c r="BS58" s="2"/>
      <c r="DA58" s="59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1"/>
      <c r="DU58" s="28"/>
      <c r="DX58" s="14"/>
    </row>
    <row r="59" spans="19:124" s="9" customFormat="1" ht="20.25" customHeight="1">
      <c r="S59" s="14"/>
      <c r="AJ59" s="14"/>
      <c r="AK59" s="9" t="s">
        <v>318</v>
      </c>
      <c r="BL59" s="29"/>
      <c r="DA59" s="59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1"/>
    </row>
    <row r="60" spans="36:124" s="9" customFormat="1" ht="20.25" customHeight="1" thickBot="1">
      <c r="AJ60" s="14"/>
      <c r="AK60" s="47" t="s">
        <v>326</v>
      </c>
      <c r="DA60" s="62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4"/>
    </row>
    <row r="61" spans="36:63" s="9" customFormat="1" ht="19.5" customHeight="1"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</row>
    <row r="62" spans="37:58" s="9" customFormat="1" ht="19.5" customHeight="1">
      <c r="AK62" s="43"/>
      <c r="AL62" s="43"/>
      <c r="AM62" s="43"/>
      <c r="AN62" s="43"/>
      <c r="AO62" s="44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</row>
    <row r="63" spans="53:56" s="9" customFormat="1" ht="19.5" customHeight="1">
      <c r="BA63" s="26"/>
      <c r="BB63" s="26"/>
      <c r="BC63" s="26"/>
      <c r="BD63" s="26"/>
    </row>
    <row r="64" ht="19.5" customHeight="1">
      <c r="DX64" s="9"/>
    </row>
    <row r="65" ht="19.5" customHeight="1"/>
    <row r="66" spans="127:128" ht="19.5" customHeight="1">
      <c r="DW66" s="4"/>
      <c r="DX66" s="4"/>
    </row>
    <row r="67" spans="70:128" ht="18" customHeight="1"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4"/>
      <c r="CI67" s="4"/>
      <c r="CJ67" s="4"/>
      <c r="CK67" s="4"/>
      <c r="CL67" s="4"/>
      <c r="CM67" s="4"/>
      <c r="CN67" s="4"/>
      <c r="CO67" s="4"/>
      <c r="CP67" s="4"/>
      <c r="CQ67" s="4"/>
      <c r="DX67" s="4"/>
    </row>
    <row r="68" ht="15.75" customHeight="1">
      <c r="DX68" s="4"/>
    </row>
    <row r="69" ht="15.75" customHeight="1">
      <c r="DX69" s="4"/>
    </row>
    <row r="70" spans="94:128" ht="17.25">
      <c r="CP70" s="31"/>
      <c r="CQ70" s="31"/>
      <c r="DX70" s="4"/>
    </row>
    <row r="71" spans="53:128" ht="17.25">
      <c r="BA71" s="26"/>
      <c r="BB71" s="26"/>
      <c r="BC71" s="26"/>
      <c r="BD71" s="26"/>
      <c r="DX71" s="4"/>
    </row>
    <row r="72" spans="53:128" ht="17.25">
      <c r="BA72" s="26"/>
      <c r="BB72" s="26"/>
      <c r="BC72" s="26"/>
      <c r="BD72" s="26"/>
      <c r="BY72" s="32"/>
      <c r="BZ72" s="32"/>
      <c r="CA72" s="32"/>
      <c r="CB72" s="32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DX72" s="4"/>
    </row>
    <row r="73" spans="53:93" ht="17.25">
      <c r="BA73" s="26"/>
      <c r="BB73" s="26"/>
      <c r="BC73" s="26"/>
      <c r="BD73" s="26"/>
      <c r="BY73" s="32"/>
      <c r="BZ73" s="32"/>
      <c r="CA73" s="32"/>
      <c r="CB73" s="32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</row>
    <row r="74" spans="53:93" ht="17.25">
      <c r="BA74" s="26"/>
      <c r="BB74" s="26"/>
      <c r="BC74" s="26"/>
      <c r="BD74" s="26"/>
      <c r="CO74" s="31"/>
    </row>
    <row r="75" spans="53:93" ht="17.25">
      <c r="BA75" s="26"/>
      <c r="BB75" s="26"/>
      <c r="BC75" s="26"/>
      <c r="BD75" s="26"/>
      <c r="CO75" s="31"/>
    </row>
    <row r="76" spans="53:56" ht="17.25">
      <c r="BA76" s="26"/>
      <c r="BB76" s="26"/>
      <c r="BC76" s="26"/>
      <c r="BD76" s="26"/>
    </row>
    <row r="79" spans="127:128" s="9" customFormat="1" ht="17.25">
      <c r="DW79" s="30"/>
      <c r="DX79" s="30"/>
    </row>
    <row r="80" spans="127:128" s="9" customFormat="1" ht="17.25">
      <c r="DW80" s="30"/>
      <c r="DX80" s="30"/>
    </row>
    <row r="81" spans="127:128" s="9" customFormat="1" ht="17.25">
      <c r="DW81" s="30"/>
      <c r="DX81" s="30"/>
    </row>
    <row r="82" spans="127:128" s="9" customFormat="1" ht="17.25">
      <c r="DW82" s="30"/>
      <c r="DX82" s="30"/>
    </row>
  </sheetData>
  <sheetProtection/>
  <mergeCells count="716">
    <mergeCell ref="AR2:AZ2"/>
    <mergeCell ref="BA2:BH2"/>
    <mergeCell ref="BI2:BP2"/>
    <mergeCell ref="BQ2:BW2"/>
    <mergeCell ref="BX2:CD2"/>
    <mergeCell ref="CE2:CP2"/>
    <mergeCell ref="CQ2:DE2"/>
    <mergeCell ref="DF2:DN2"/>
    <mergeCell ref="DO2:DV2"/>
    <mergeCell ref="A3:U4"/>
    <mergeCell ref="V3:AQ4"/>
    <mergeCell ref="AR3:AZ4"/>
    <mergeCell ref="BA3:BH4"/>
    <mergeCell ref="BI3:BP4"/>
    <mergeCell ref="BQ3:BW4"/>
    <mergeCell ref="BX3:CD4"/>
    <mergeCell ref="CE3:CH3"/>
    <mergeCell ref="CQ3:DE4"/>
    <mergeCell ref="DF3:DN4"/>
    <mergeCell ref="DO3:DV4"/>
    <mergeCell ref="A6:D7"/>
    <mergeCell ref="E6:S7"/>
    <mergeCell ref="T6:W7"/>
    <mergeCell ref="X6:AA6"/>
    <mergeCell ref="AB6:AI6"/>
    <mergeCell ref="AK6:AN7"/>
    <mergeCell ref="AO6:AV7"/>
    <mergeCell ref="AW6:AZ7"/>
    <mergeCell ref="BA6:BD6"/>
    <mergeCell ref="BE6:BL6"/>
    <mergeCell ref="BN6:BQ7"/>
    <mergeCell ref="BR6:BX7"/>
    <mergeCell ref="BY6:CB7"/>
    <mergeCell ref="CC6:CF6"/>
    <mergeCell ref="CG6:CN6"/>
    <mergeCell ref="CP6:CS7"/>
    <mergeCell ref="CT6:DF7"/>
    <mergeCell ref="DG6:DJ7"/>
    <mergeCell ref="CK7:CN7"/>
    <mergeCell ref="DK6:DN6"/>
    <mergeCell ref="DO6:DV6"/>
    <mergeCell ref="X7:AA7"/>
    <mergeCell ref="AB7:AE7"/>
    <mergeCell ref="AF7:AI7"/>
    <mergeCell ref="BA7:BD7"/>
    <mergeCell ref="BE7:BH7"/>
    <mergeCell ref="BI7:BL7"/>
    <mergeCell ref="CC7:CF7"/>
    <mergeCell ref="CG7:CJ7"/>
    <mergeCell ref="DK7:DN7"/>
    <mergeCell ref="DO7:DR7"/>
    <mergeCell ref="DS7:DV7"/>
    <mergeCell ref="T8:W8"/>
    <mergeCell ref="X8:AA8"/>
    <mergeCell ref="AB8:AE8"/>
    <mergeCell ref="AF8:AI8"/>
    <mergeCell ref="AW8:AZ8"/>
    <mergeCell ref="BA8:BD8"/>
    <mergeCell ref="BE8:BH8"/>
    <mergeCell ref="BI8:BL8"/>
    <mergeCell ref="BY8:CB8"/>
    <mergeCell ref="CC8:CF8"/>
    <mergeCell ref="CG8:CJ8"/>
    <mergeCell ref="CK8:CN8"/>
    <mergeCell ref="DG8:DJ8"/>
    <mergeCell ref="DK8:DN8"/>
    <mergeCell ref="DO8:DR8"/>
    <mergeCell ref="DS8:DV8"/>
    <mergeCell ref="T9:W9"/>
    <mergeCell ref="X9:AA9"/>
    <mergeCell ref="AB9:AE9"/>
    <mergeCell ref="AF9:AI9"/>
    <mergeCell ref="AW9:AZ9"/>
    <mergeCell ref="BA9:BD9"/>
    <mergeCell ref="BE9:BH9"/>
    <mergeCell ref="BI9:BL9"/>
    <mergeCell ref="BY9:CB9"/>
    <mergeCell ref="CC9:CF9"/>
    <mergeCell ref="CG9:CJ9"/>
    <mergeCell ref="CK9:CN9"/>
    <mergeCell ref="DG9:DJ9"/>
    <mergeCell ref="DK9:DN9"/>
    <mergeCell ref="DO9:DR9"/>
    <mergeCell ref="DS9:DV9"/>
    <mergeCell ref="T10:W10"/>
    <mergeCell ref="X10:AA10"/>
    <mergeCell ref="AB10:AE10"/>
    <mergeCell ref="AF10:AI10"/>
    <mergeCell ref="AW10:AZ10"/>
    <mergeCell ref="BA10:BD10"/>
    <mergeCell ref="BE10:BH10"/>
    <mergeCell ref="BI10:BL10"/>
    <mergeCell ref="BY10:CB10"/>
    <mergeCell ref="CC10:CF10"/>
    <mergeCell ref="CG10:CJ10"/>
    <mergeCell ref="CK10:CN10"/>
    <mergeCell ref="DG10:DJ10"/>
    <mergeCell ref="DK10:DN10"/>
    <mergeCell ref="DO10:DR10"/>
    <mergeCell ref="DS10:DV10"/>
    <mergeCell ref="T11:W11"/>
    <mergeCell ref="X11:AA11"/>
    <mergeCell ref="AB11:AE11"/>
    <mergeCell ref="AF11:AI11"/>
    <mergeCell ref="AW11:AZ11"/>
    <mergeCell ref="BA11:BD11"/>
    <mergeCell ref="BE11:BH11"/>
    <mergeCell ref="BI11:BL11"/>
    <mergeCell ref="BY11:CB11"/>
    <mergeCell ref="CC11:CF11"/>
    <mergeCell ref="CG11:CJ11"/>
    <mergeCell ref="CK11:CN11"/>
    <mergeCell ref="DG11:DJ11"/>
    <mergeCell ref="DK11:DN11"/>
    <mergeCell ref="DO11:DR11"/>
    <mergeCell ref="DS11:DV11"/>
    <mergeCell ref="T12:W12"/>
    <mergeCell ref="X12:AA12"/>
    <mergeCell ref="AB12:AE12"/>
    <mergeCell ref="AF12:AI12"/>
    <mergeCell ref="AW12:AZ12"/>
    <mergeCell ref="BA12:BD12"/>
    <mergeCell ref="BE12:BH12"/>
    <mergeCell ref="BI12:BL12"/>
    <mergeCell ref="BY12:CB12"/>
    <mergeCell ref="CC12:CF12"/>
    <mergeCell ref="CG12:CJ12"/>
    <mergeCell ref="CK12:CN12"/>
    <mergeCell ref="DG12:DJ12"/>
    <mergeCell ref="DK12:DN12"/>
    <mergeCell ref="DO12:DR12"/>
    <mergeCell ref="DS12:DV12"/>
    <mergeCell ref="T13:W13"/>
    <mergeCell ref="X13:AA13"/>
    <mergeCell ref="AB13:AE13"/>
    <mergeCell ref="AF13:AI13"/>
    <mergeCell ref="AW13:AZ13"/>
    <mergeCell ref="BA13:BD13"/>
    <mergeCell ref="BE13:BH13"/>
    <mergeCell ref="BI13:BL13"/>
    <mergeCell ref="BY13:CB13"/>
    <mergeCell ref="CC13:CF13"/>
    <mergeCell ref="CG13:CJ13"/>
    <mergeCell ref="CK13:CN13"/>
    <mergeCell ref="DG13:DJ13"/>
    <mergeCell ref="DK13:DN13"/>
    <mergeCell ref="DO13:DR13"/>
    <mergeCell ref="DS13:DV13"/>
    <mergeCell ref="T14:W14"/>
    <mergeCell ref="X14:AA14"/>
    <mergeCell ref="AB14:AE14"/>
    <mergeCell ref="AF14:AI14"/>
    <mergeCell ref="AW14:AZ14"/>
    <mergeCell ref="BA14:BD14"/>
    <mergeCell ref="BE14:BH14"/>
    <mergeCell ref="BI14:BL14"/>
    <mergeCell ref="BY14:CB14"/>
    <mergeCell ref="CC14:CF14"/>
    <mergeCell ref="CG14:CJ14"/>
    <mergeCell ref="CK14:CN14"/>
    <mergeCell ref="DG14:DJ14"/>
    <mergeCell ref="DK14:DN14"/>
    <mergeCell ref="DO14:DR14"/>
    <mergeCell ref="DS14:DV14"/>
    <mergeCell ref="T15:W15"/>
    <mergeCell ref="X15:AA15"/>
    <mergeCell ref="AB15:AE15"/>
    <mergeCell ref="AF15:AI15"/>
    <mergeCell ref="AW15:AZ15"/>
    <mergeCell ref="BA15:BD15"/>
    <mergeCell ref="BE15:BH15"/>
    <mergeCell ref="BI15:BL15"/>
    <mergeCell ref="BY15:CB15"/>
    <mergeCell ref="CC15:CF15"/>
    <mergeCell ref="CG15:CJ15"/>
    <mergeCell ref="CK15:CN15"/>
    <mergeCell ref="DG15:DJ15"/>
    <mergeCell ref="DK15:DN15"/>
    <mergeCell ref="DO15:DR15"/>
    <mergeCell ref="DS15:DV15"/>
    <mergeCell ref="T16:W16"/>
    <mergeCell ref="X16:AA16"/>
    <mergeCell ref="AB16:AE16"/>
    <mergeCell ref="AF16:AI16"/>
    <mergeCell ref="AW16:AZ16"/>
    <mergeCell ref="BA16:BD16"/>
    <mergeCell ref="BE16:BH16"/>
    <mergeCell ref="BI16:BL16"/>
    <mergeCell ref="BY16:CB16"/>
    <mergeCell ref="CC16:CF16"/>
    <mergeCell ref="CG16:CJ16"/>
    <mergeCell ref="CK16:CN16"/>
    <mergeCell ref="DG16:DJ16"/>
    <mergeCell ref="DK16:DN16"/>
    <mergeCell ref="DO16:DR16"/>
    <mergeCell ref="DS16:DV16"/>
    <mergeCell ref="T17:W17"/>
    <mergeCell ref="X17:AA17"/>
    <mergeCell ref="AB17:AE17"/>
    <mergeCell ref="AF17:AI17"/>
    <mergeCell ref="DG17:DJ17"/>
    <mergeCell ref="DK17:DN17"/>
    <mergeCell ref="DO17:DR17"/>
    <mergeCell ref="DS17:DV17"/>
    <mergeCell ref="T18:W18"/>
    <mergeCell ref="X18:AA18"/>
    <mergeCell ref="AB18:AE18"/>
    <mergeCell ref="AF18:AI18"/>
    <mergeCell ref="AK18:AN19"/>
    <mergeCell ref="AO18:AV19"/>
    <mergeCell ref="AW18:AZ19"/>
    <mergeCell ref="BA18:BD18"/>
    <mergeCell ref="BE18:BL18"/>
    <mergeCell ref="BN18:BQ19"/>
    <mergeCell ref="BR18:BX19"/>
    <mergeCell ref="BY18:CB19"/>
    <mergeCell ref="CC18:CF18"/>
    <mergeCell ref="CG18:CN18"/>
    <mergeCell ref="DG18:DJ18"/>
    <mergeCell ref="DK18:DN18"/>
    <mergeCell ref="DO18:DR18"/>
    <mergeCell ref="DS18:DV18"/>
    <mergeCell ref="BA19:BD19"/>
    <mergeCell ref="BE19:BH19"/>
    <mergeCell ref="BI19:BL19"/>
    <mergeCell ref="CC19:CF19"/>
    <mergeCell ref="CG19:CJ19"/>
    <mergeCell ref="CK19:CN19"/>
    <mergeCell ref="DG19:DJ19"/>
    <mergeCell ref="DK19:DN19"/>
    <mergeCell ref="DO19:DR19"/>
    <mergeCell ref="DS19:DV19"/>
    <mergeCell ref="A20:D21"/>
    <mergeCell ref="E20:S21"/>
    <mergeCell ref="T20:W21"/>
    <mergeCell ref="X20:AA20"/>
    <mergeCell ref="AB20:AI20"/>
    <mergeCell ref="AW20:AZ20"/>
    <mergeCell ref="BA20:BD20"/>
    <mergeCell ref="BE20:BH20"/>
    <mergeCell ref="BI20:BL20"/>
    <mergeCell ref="BY20:CB20"/>
    <mergeCell ref="CC20:CF20"/>
    <mergeCell ref="CG20:CJ20"/>
    <mergeCell ref="CK20:CN20"/>
    <mergeCell ref="DG20:DJ20"/>
    <mergeCell ref="DK20:DN20"/>
    <mergeCell ref="DO20:DR20"/>
    <mergeCell ref="DS20:DV20"/>
    <mergeCell ref="X21:AA21"/>
    <mergeCell ref="AB21:AE21"/>
    <mergeCell ref="AF21:AI21"/>
    <mergeCell ref="AW21:AZ21"/>
    <mergeCell ref="BA21:BD21"/>
    <mergeCell ref="BE21:BH21"/>
    <mergeCell ref="BI21:BL21"/>
    <mergeCell ref="BY21:CB21"/>
    <mergeCell ref="CC21:CF21"/>
    <mergeCell ref="CG21:CJ21"/>
    <mergeCell ref="CK21:CN21"/>
    <mergeCell ref="DG21:DJ21"/>
    <mergeCell ref="DK21:DN21"/>
    <mergeCell ref="DO21:DR21"/>
    <mergeCell ref="DS21:DV21"/>
    <mergeCell ref="T22:W22"/>
    <mergeCell ref="X22:AA22"/>
    <mergeCell ref="AB22:AE22"/>
    <mergeCell ref="AF22:AI22"/>
    <mergeCell ref="AW22:AZ22"/>
    <mergeCell ref="BA22:BD22"/>
    <mergeCell ref="BE22:BH22"/>
    <mergeCell ref="BI22:BL22"/>
    <mergeCell ref="BY22:CB22"/>
    <mergeCell ref="CC22:CF22"/>
    <mergeCell ref="CG22:CJ22"/>
    <mergeCell ref="CK22:CN22"/>
    <mergeCell ref="DG22:DJ22"/>
    <mergeCell ref="DK22:DN22"/>
    <mergeCell ref="DO22:DR22"/>
    <mergeCell ref="DS22:DV22"/>
    <mergeCell ref="T23:W23"/>
    <mergeCell ref="X23:AA23"/>
    <mergeCell ref="AB23:AE23"/>
    <mergeCell ref="AF23:AI23"/>
    <mergeCell ref="AW23:AZ23"/>
    <mergeCell ref="BA23:BD23"/>
    <mergeCell ref="BE23:BH23"/>
    <mergeCell ref="BI23:BL23"/>
    <mergeCell ref="BY23:CB23"/>
    <mergeCell ref="CC23:CF23"/>
    <mergeCell ref="CG23:CJ23"/>
    <mergeCell ref="CK23:CN23"/>
    <mergeCell ref="T24:W24"/>
    <mergeCell ref="X24:AA24"/>
    <mergeCell ref="AB24:AE24"/>
    <mergeCell ref="AF24:AI24"/>
    <mergeCell ref="AW24:AZ24"/>
    <mergeCell ref="BA24:BD24"/>
    <mergeCell ref="BE24:BH24"/>
    <mergeCell ref="BI24:BL24"/>
    <mergeCell ref="BY24:CB24"/>
    <mergeCell ref="CC24:CF24"/>
    <mergeCell ref="CG24:CJ24"/>
    <mergeCell ref="CK24:CN24"/>
    <mergeCell ref="CP24:CS25"/>
    <mergeCell ref="CT24:DF25"/>
    <mergeCell ref="DG24:DJ25"/>
    <mergeCell ref="DK24:DN24"/>
    <mergeCell ref="DO24:DV24"/>
    <mergeCell ref="DK25:DN25"/>
    <mergeCell ref="DO25:DR25"/>
    <mergeCell ref="DS25:DV25"/>
    <mergeCell ref="T25:W25"/>
    <mergeCell ref="X25:AA25"/>
    <mergeCell ref="AB25:AE25"/>
    <mergeCell ref="AF25:AI25"/>
    <mergeCell ref="AW25:AZ25"/>
    <mergeCell ref="BA25:BD25"/>
    <mergeCell ref="BE25:BH25"/>
    <mergeCell ref="BI25:BL25"/>
    <mergeCell ref="BY25:CB25"/>
    <mergeCell ref="CC25:CF25"/>
    <mergeCell ref="CG25:CJ25"/>
    <mergeCell ref="CK25:CN25"/>
    <mergeCell ref="T26:W26"/>
    <mergeCell ref="X26:AA26"/>
    <mergeCell ref="AB26:AE26"/>
    <mergeCell ref="AF26:AI26"/>
    <mergeCell ref="AW26:AZ26"/>
    <mergeCell ref="BA26:BD26"/>
    <mergeCell ref="BE26:BH26"/>
    <mergeCell ref="BI26:BL26"/>
    <mergeCell ref="BY26:CB26"/>
    <mergeCell ref="CC26:CF26"/>
    <mergeCell ref="CG26:CJ26"/>
    <mergeCell ref="CK26:CN26"/>
    <mergeCell ref="DG26:DJ26"/>
    <mergeCell ref="DK26:DN26"/>
    <mergeCell ref="DO26:DR26"/>
    <mergeCell ref="DS26:DV26"/>
    <mergeCell ref="T27:W27"/>
    <mergeCell ref="X27:AA27"/>
    <mergeCell ref="AB27:AE27"/>
    <mergeCell ref="AF27:AI27"/>
    <mergeCell ref="AW27:AZ27"/>
    <mergeCell ref="BA27:BD27"/>
    <mergeCell ref="BE27:BH27"/>
    <mergeCell ref="BI27:BL27"/>
    <mergeCell ref="BY27:CB27"/>
    <mergeCell ref="CC27:CF27"/>
    <mergeCell ref="CG27:CJ27"/>
    <mergeCell ref="CK27:CN27"/>
    <mergeCell ref="DG27:DJ27"/>
    <mergeCell ref="DK27:DN27"/>
    <mergeCell ref="DO27:DR27"/>
    <mergeCell ref="DS27:DV27"/>
    <mergeCell ref="T28:W28"/>
    <mergeCell ref="X28:AA28"/>
    <mergeCell ref="AB28:AE28"/>
    <mergeCell ref="AF28:AI28"/>
    <mergeCell ref="AW28:AZ28"/>
    <mergeCell ref="BA28:BD28"/>
    <mergeCell ref="BE28:BH28"/>
    <mergeCell ref="BI28:BL28"/>
    <mergeCell ref="BY28:CB28"/>
    <mergeCell ref="CC28:CF28"/>
    <mergeCell ref="CG28:CJ28"/>
    <mergeCell ref="CK28:CN28"/>
    <mergeCell ref="DG28:DJ28"/>
    <mergeCell ref="DK28:DN28"/>
    <mergeCell ref="DO28:DR28"/>
    <mergeCell ref="DS28:DV28"/>
    <mergeCell ref="T29:W29"/>
    <mergeCell ref="X29:AA29"/>
    <mergeCell ref="AB29:AE29"/>
    <mergeCell ref="AF29:AI29"/>
    <mergeCell ref="AW29:AZ29"/>
    <mergeCell ref="BA29:BD29"/>
    <mergeCell ref="BE29:BH29"/>
    <mergeCell ref="BI29:BL29"/>
    <mergeCell ref="BY29:CB29"/>
    <mergeCell ref="CC29:CF29"/>
    <mergeCell ref="CG29:CJ29"/>
    <mergeCell ref="CK29:CN29"/>
    <mergeCell ref="DG29:DJ29"/>
    <mergeCell ref="DK29:DN29"/>
    <mergeCell ref="DO29:DR29"/>
    <mergeCell ref="DS29:DV29"/>
    <mergeCell ref="T30:W30"/>
    <mergeCell ref="X30:AA30"/>
    <mergeCell ref="AB30:AE30"/>
    <mergeCell ref="AF30:AI30"/>
    <mergeCell ref="AW30:AZ30"/>
    <mergeCell ref="BA30:BD30"/>
    <mergeCell ref="BE30:BH30"/>
    <mergeCell ref="BI30:BL30"/>
    <mergeCell ref="BY30:CB30"/>
    <mergeCell ref="CC30:CF30"/>
    <mergeCell ref="CG30:CJ30"/>
    <mergeCell ref="CK30:CN30"/>
    <mergeCell ref="DG30:DJ30"/>
    <mergeCell ref="DK30:DN30"/>
    <mergeCell ref="DO30:DR30"/>
    <mergeCell ref="DS30:DV30"/>
    <mergeCell ref="T31:W31"/>
    <mergeCell ref="X31:AA31"/>
    <mergeCell ref="AB31:AE31"/>
    <mergeCell ref="AF31:AI31"/>
    <mergeCell ref="AW31:AZ31"/>
    <mergeCell ref="BA31:BD31"/>
    <mergeCell ref="BE31:BH31"/>
    <mergeCell ref="BI31:BL31"/>
    <mergeCell ref="BY31:CB31"/>
    <mergeCell ref="CC31:CF31"/>
    <mergeCell ref="CG31:CJ31"/>
    <mergeCell ref="CK31:CN31"/>
    <mergeCell ref="DG31:DJ31"/>
    <mergeCell ref="DK31:DN31"/>
    <mergeCell ref="DO31:DR31"/>
    <mergeCell ref="DS31:DV31"/>
    <mergeCell ref="T32:W32"/>
    <mergeCell ref="X32:AA32"/>
    <mergeCell ref="AB32:AE32"/>
    <mergeCell ref="AF32:AI32"/>
    <mergeCell ref="AW32:AZ32"/>
    <mergeCell ref="BA32:BD32"/>
    <mergeCell ref="BE32:BH32"/>
    <mergeCell ref="BI32:BL32"/>
    <mergeCell ref="BY32:CB32"/>
    <mergeCell ref="CC32:CF32"/>
    <mergeCell ref="CG32:CJ32"/>
    <mergeCell ref="CK32:CN32"/>
    <mergeCell ref="DG32:DJ32"/>
    <mergeCell ref="DK32:DN32"/>
    <mergeCell ref="DO32:DR32"/>
    <mergeCell ref="DS32:DV32"/>
    <mergeCell ref="T33:W33"/>
    <mergeCell ref="X33:AA33"/>
    <mergeCell ref="AB33:AE33"/>
    <mergeCell ref="AF33:AI33"/>
    <mergeCell ref="AW33:AZ33"/>
    <mergeCell ref="BA33:BD33"/>
    <mergeCell ref="BE33:BH33"/>
    <mergeCell ref="BI33:BL33"/>
    <mergeCell ref="BY33:CB33"/>
    <mergeCell ref="CC33:CF33"/>
    <mergeCell ref="CG33:CJ33"/>
    <mergeCell ref="CK33:CN33"/>
    <mergeCell ref="DG33:DJ33"/>
    <mergeCell ref="DK33:DN33"/>
    <mergeCell ref="DO33:DR33"/>
    <mergeCell ref="DS33:DV33"/>
    <mergeCell ref="T34:W34"/>
    <mergeCell ref="X34:AA34"/>
    <mergeCell ref="AB34:AE34"/>
    <mergeCell ref="AF34:AI34"/>
    <mergeCell ref="AW34:AZ34"/>
    <mergeCell ref="BA34:BD34"/>
    <mergeCell ref="BE34:BH34"/>
    <mergeCell ref="BI34:BL34"/>
    <mergeCell ref="BY34:CB34"/>
    <mergeCell ref="CC34:CF34"/>
    <mergeCell ref="CG34:CJ34"/>
    <mergeCell ref="CK34:CN34"/>
    <mergeCell ref="DG34:DJ34"/>
    <mergeCell ref="DK34:DN34"/>
    <mergeCell ref="DO34:DR34"/>
    <mergeCell ref="DS34:DV34"/>
    <mergeCell ref="T35:W35"/>
    <mergeCell ref="X35:AA35"/>
    <mergeCell ref="AB35:AE35"/>
    <mergeCell ref="AF35:AI35"/>
    <mergeCell ref="BY35:CB35"/>
    <mergeCell ref="CC35:CF35"/>
    <mergeCell ref="CG35:CJ35"/>
    <mergeCell ref="CK35:CN35"/>
    <mergeCell ref="DG35:DJ35"/>
    <mergeCell ref="DK35:DN35"/>
    <mergeCell ref="DO35:DR35"/>
    <mergeCell ref="DS35:DV35"/>
    <mergeCell ref="T36:W36"/>
    <mergeCell ref="X36:AA36"/>
    <mergeCell ref="AB36:AE36"/>
    <mergeCell ref="AF36:AI36"/>
    <mergeCell ref="AK36:AN37"/>
    <mergeCell ref="AO36:AV37"/>
    <mergeCell ref="AW36:AZ37"/>
    <mergeCell ref="BA36:BD36"/>
    <mergeCell ref="BE36:BL36"/>
    <mergeCell ref="BY36:CB36"/>
    <mergeCell ref="CC36:CF36"/>
    <mergeCell ref="CG36:CJ36"/>
    <mergeCell ref="BE37:BH37"/>
    <mergeCell ref="BI37:BL37"/>
    <mergeCell ref="BY37:CB37"/>
    <mergeCell ref="CC37:CF37"/>
    <mergeCell ref="CK36:CN36"/>
    <mergeCell ref="DG36:DJ36"/>
    <mergeCell ref="DK36:DN36"/>
    <mergeCell ref="DO36:DR36"/>
    <mergeCell ref="DS36:DV36"/>
    <mergeCell ref="T37:W37"/>
    <mergeCell ref="X37:AA37"/>
    <mergeCell ref="AB37:AE37"/>
    <mergeCell ref="AF37:AI37"/>
    <mergeCell ref="BA37:BD37"/>
    <mergeCell ref="CG37:CJ37"/>
    <mergeCell ref="CK37:CN37"/>
    <mergeCell ref="DG37:DJ37"/>
    <mergeCell ref="DK37:DN37"/>
    <mergeCell ref="DO37:DR37"/>
    <mergeCell ref="DS37:DV37"/>
    <mergeCell ref="T38:W38"/>
    <mergeCell ref="X38:AA38"/>
    <mergeCell ref="AB38:AE38"/>
    <mergeCell ref="AF38:AI38"/>
    <mergeCell ref="AW38:AZ38"/>
    <mergeCell ref="BA38:BD38"/>
    <mergeCell ref="BE38:BH38"/>
    <mergeCell ref="BI38:BL38"/>
    <mergeCell ref="BY38:CB38"/>
    <mergeCell ref="CC38:CF38"/>
    <mergeCell ref="CG38:CJ38"/>
    <mergeCell ref="CK38:CN38"/>
    <mergeCell ref="DG38:DJ38"/>
    <mergeCell ref="DK38:DN38"/>
    <mergeCell ref="DO38:DR38"/>
    <mergeCell ref="DS38:DV38"/>
    <mergeCell ref="AW39:AZ39"/>
    <mergeCell ref="BA39:BD39"/>
    <mergeCell ref="BE39:BH39"/>
    <mergeCell ref="BI39:BL39"/>
    <mergeCell ref="BY39:CB39"/>
    <mergeCell ref="CC39:CF39"/>
    <mergeCell ref="CG39:CJ39"/>
    <mergeCell ref="CK39:CN39"/>
    <mergeCell ref="DG39:DJ39"/>
    <mergeCell ref="DK39:DN39"/>
    <mergeCell ref="DO39:DR39"/>
    <mergeCell ref="DS39:DV39"/>
    <mergeCell ref="A40:D41"/>
    <mergeCell ref="E40:S41"/>
    <mergeCell ref="T40:W41"/>
    <mergeCell ref="X40:AA40"/>
    <mergeCell ref="AB40:AI40"/>
    <mergeCell ref="AW40:AZ40"/>
    <mergeCell ref="BA40:BD40"/>
    <mergeCell ref="BE40:BH40"/>
    <mergeCell ref="BI40:BL40"/>
    <mergeCell ref="BY40:CB40"/>
    <mergeCell ref="CC40:CF40"/>
    <mergeCell ref="CG40:CJ40"/>
    <mergeCell ref="CK40:CN40"/>
    <mergeCell ref="DG40:DJ40"/>
    <mergeCell ref="DK40:DN40"/>
    <mergeCell ref="DO40:DR40"/>
    <mergeCell ref="DS40:DV40"/>
    <mergeCell ref="X41:AA41"/>
    <mergeCell ref="AB41:AE41"/>
    <mergeCell ref="AF41:AI41"/>
    <mergeCell ref="AW41:AZ41"/>
    <mergeCell ref="BA41:BD41"/>
    <mergeCell ref="BE41:BH41"/>
    <mergeCell ref="BI41:BL41"/>
    <mergeCell ref="BY41:CB41"/>
    <mergeCell ref="CC41:CF41"/>
    <mergeCell ref="CG41:CJ41"/>
    <mergeCell ref="CK41:CN41"/>
    <mergeCell ref="DG41:DJ41"/>
    <mergeCell ref="DK41:DN41"/>
    <mergeCell ref="DO41:DR41"/>
    <mergeCell ref="DS41:DV41"/>
    <mergeCell ref="T42:W42"/>
    <mergeCell ref="X42:AA42"/>
    <mergeCell ref="AB42:AE42"/>
    <mergeCell ref="AF42:AI42"/>
    <mergeCell ref="AW42:AZ42"/>
    <mergeCell ref="BA42:BD42"/>
    <mergeCell ref="BE42:BH42"/>
    <mergeCell ref="BI42:BL42"/>
    <mergeCell ref="BY42:CB42"/>
    <mergeCell ref="CC42:CF42"/>
    <mergeCell ref="CG42:CJ42"/>
    <mergeCell ref="CK42:CN42"/>
    <mergeCell ref="DG42:DJ42"/>
    <mergeCell ref="DK42:DN42"/>
    <mergeCell ref="DO42:DR42"/>
    <mergeCell ref="DS42:DV42"/>
    <mergeCell ref="T43:W43"/>
    <mergeCell ref="X43:AA43"/>
    <mergeCell ref="AB43:AE43"/>
    <mergeCell ref="AF43:AI43"/>
    <mergeCell ref="AW43:AZ43"/>
    <mergeCell ref="BA43:BD43"/>
    <mergeCell ref="BE43:BH43"/>
    <mergeCell ref="BI43:BL43"/>
    <mergeCell ref="DG43:DJ43"/>
    <mergeCell ref="DK43:DN43"/>
    <mergeCell ref="DO43:DR43"/>
    <mergeCell ref="DS43:DV43"/>
    <mergeCell ref="T44:W44"/>
    <mergeCell ref="X44:AA44"/>
    <mergeCell ref="AB44:AE44"/>
    <mergeCell ref="AF44:AI44"/>
    <mergeCell ref="AW44:AZ44"/>
    <mergeCell ref="BA44:BD44"/>
    <mergeCell ref="BE44:BH44"/>
    <mergeCell ref="BI44:BL44"/>
    <mergeCell ref="DG44:DJ44"/>
    <mergeCell ref="DK44:DN44"/>
    <mergeCell ref="DO44:DR44"/>
    <mergeCell ref="DS44:DV44"/>
    <mergeCell ref="T45:W45"/>
    <mergeCell ref="X45:AA45"/>
    <mergeCell ref="AB45:AE45"/>
    <mergeCell ref="AF45:AI45"/>
    <mergeCell ref="AW45:AZ45"/>
    <mergeCell ref="BA45:BD45"/>
    <mergeCell ref="BE45:BH45"/>
    <mergeCell ref="BI45:BL45"/>
    <mergeCell ref="T46:W46"/>
    <mergeCell ref="X46:AA46"/>
    <mergeCell ref="AB46:AE46"/>
    <mergeCell ref="AF46:AI46"/>
    <mergeCell ref="AW46:AZ46"/>
    <mergeCell ref="BA46:BD46"/>
    <mergeCell ref="BE46:BH46"/>
    <mergeCell ref="BI46:BL46"/>
    <mergeCell ref="T47:W47"/>
    <mergeCell ref="X47:AA47"/>
    <mergeCell ref="AB47:AE47"/>
    <mergeCell ref="AF47:AI47"/>
    <mergeCell ref="AW47:AZ47"/>
    <mergeCell ref="BA47:BD47"/>
    <mergeCell ref="BE47:BH47"/>
    <mergeCell ref="BI47:BL47"/>
    <mergeCell ref="T48:W48"/>
    <mergeCell ref="X48:AA48"/>
    <mergeCell ref="AB48:AE48"/>
    <mergeCell ref="AF48:AI48"/>
    <mergeCell ref="AW48:AZ48"/>
    <mergeCell ref="BA48:BD48"/>
    <mergeCell ref="BE48:BH48"/>
    <mergeCell ref="BI48:BL48"/>
    <mergeCell ref="BP48:BU48"/>
    <mergeCell ref="BV48:CA48"/>
    <mergeCell ref="CB48:CG48"/>
    <mergeCell ref="CH48:CM48"/>
    <mergeCell ref="T49:W49"/>
    <mergeCell ref="X49:AA49"/>
    <mergeCell ref="AB49:AE49"/>
    <mergeCell ref="AF49:AI49"/>
    <mergeCell ref="AW49:AZ49"/>
    <mergeCell ref="BA49:BD49"/>
    <mergeCell ref="BE49:BH49"/>
    <mergeCell ref="BI49:BL49"/>
    <mergeCell ref="BP49:BU50"/>
    <mergeCell ref="BV49:CA50"/>
    <mergeCell ref="CB49:CG50"/>
    <mergeCell ref="CH49:CM50"/>
    <mergeCell ref="DB49:DL49"/>
    <mergeCell ref="DM49:DR49"/>
    <mergeCell ref="T50:W50"/>
    <mergeCell ref="X50:AA50"/>
    <mergeCell ref="AB50:AE50"/>
    <mergeCell ref="AF50:AI50"/>
    <mergeCell ref="AW50:AZ50"/>
    <mergeCell ref="BA50:BD50"/>
    <mergeCell ref="BE50:BH50"/>
    <mergeCell ref="BI50:BL50"/>
    <mergeCell ref="T51:W51"/>
    <mergeCell ref="X51:AA51"/>
    <mergeCell ref="AB51:AE51"/>
    <mergeCell ref="AF51:AI51"/>
    <mergeCell ref="AW51:AZ51"/>
    <mergeCell ref="BA51:BD51"/>
    <mergeCell ref="CH51:CM52"/>
    <mergeCell ref="DB51:DL51"/>
    <mergeCell ref="DM51:DR51"/>
    <mergeCell ref="DB50:DL50"/>
    <mergeCell ref="DM50:DR50"/>
    <mergeCell ref="DB52:DL52"/>
    <mergeCell ref="DM52:DR52"/>
    <mergeCell ref="BP51:BU51"/>
    <mergeCell ref="BV51:CA52"/>
    <mergeCell ref="BE51:BH51"/>
    <mergeCell ref="BI51:BL51"/>
    <mergeCell ref="BP52:BU52"/>
    <mergeCell ref="CB51:CG52"/>
    <mergeCell ref="T53:W53"/>
    <mergeCell ref="X53:AA53"/>
    <mergeCell ref="AB53:AE53"/>
    <mergeCell ref="AF53:AI53"/>
    <mergeCell ref="AW53:AZ53"/>
    <mergeCell ref="T52:W52"/>
    <mergeCell ref="X52:AA52"/>
    <mergeCell ref="AB52:AE52"/>
    <mergeCell ref="AF52:AI52"/>
    <mergeCell ref="AW52:AZ52"/>
    <mergeCell ref="AW54:AZ54"/>
    <mergeCell ref="BA54:BD54"/>
    <mergeCell ref="BE54:BH54"/>
    <mergeCell ref="BI54:BL54"/>
    <mergeCell ref="BE52:BH52"/>
    <mergeCell ref="BI52:BL52"/>
    <mergeCell ref="BA52:BD52"/>
    <mergeCell ref="AW55:AZ55"/>
    <mergeCell ref="BA55:BD55"/>
    <mergeCell ref="BE55:BH55"/>
    <mergeCell ref="BI55:BL55"/>
    <mergeCell ref="DA55:DT60"/>
    <mergeCell ref="BA53:BD53"/>
    <mergeCell ref="BE53:BH53"/>
    <mergeCell ref="BI53:BL53"/>
    <mergeCell ref="DB53:DL53"/>
    <mergeCell ref="DM53:DR5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2012-02-13T07:38:54Z</cp:lastPrinted>
  <dcterms:created xsi:type="dcterms:W3CDTF">2009-11-27T08:17:48Z</dcterms:created>
  <dcterms:modified xsi:type="dcterms:W3CDTF">2024-04-22T05:59:54Z</dcterms:modified>
  <cp:category/>
  <cp:version/>
  <cp:contentType/>
  <cp:contentStatus/>
</cp:coreProperties>
</file>